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55" tabRatio="500" firstSheet="12" activeTab="13"/>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nm.Print_Titles" localSheetId="3">'4.财政拨款收支预算总表'!$1:$6</definedName>
    <definedName name="_xlnm.Print_Titles" localSheetId="4">'5.一般公共预算支出预算表'!$1:$5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'16.新增资产配置表'!$1:$6</definedName>
  </definedNames>
  <calcPr calcId="144525" fullPrecision="0"/>
</workbook>
</file>

<file path=xl/sharedStrings.xml><?xml version="1.0" encoding="utf-8"?>
<sst xmlns="http://schemas.openxmlformats.org/spreadsheetml/2006/main" count="1661" uniqueCount="504">
  <si>
    <t>预算01-1表</t>
  </si>
  <si>
    <t>1.财务收支预算总表</t>
  </si>
  <si>
    <t>单位名称：云南省玉溪卫生学校</t>
  </si>
  <si>
    <t>单位:万元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</si>
  <si>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</si>
  <si>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</si>
  <si>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</si>
  <si>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</si>
  <si>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</si>
  <si>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</si>
  <si>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</si>
  <si>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</si>
  <si>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</si>
  <si>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</si>
  <si>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</si>
  <si>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</si>
  <si>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</si>
  <si>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</si>
  <si>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</si>
  <si>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</si>
  <si>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</si>
  <si>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</si>
  <si>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</si>
  <si>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</si>
  <si>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</si>
  <si>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</si>
  <si>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</si>
  <si>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</si>
  <si>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</si>
  <si>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</si>
  <si>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</si>
  <si>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</si>
  <si>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</si>
  <si>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</si>
  <si>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</si>
  <si>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</si>
  <si>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</si>
  <si>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</si>
  <si>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</si>
  <si>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</si>
  <si>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</si>
  <si>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</si>
  <si>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</si>
  <si>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</si>
  <si>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</si>
  <si>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</si>
  <si>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</si>
  <si>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105008</t>
  </si>
  <si>
    <t>云南省玉溪卫生学校</t>
  </si>
  <si>
    <t>预算01-3表</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</si>
  <si>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</si>
  <si>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</si>
  <si>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</si>
  <si>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</si>
  <si>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</si>
  <si>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</si>
  <si>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</si>
  <si>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</si>
  <si>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</si>
  <si>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</si>
  <si>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</si>
  <si>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</si>
  <si>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</si>
  <si>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20503</t>
  </si>
  <si>
    <t xml:space="preserve">  职业教育</t>
  </si>
  <si>
    <t>2050302</t>
  </si>
  <si>
    <t xml:space="preserve">    中等职业教育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</si>
  <si>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</si>
  <si>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</si>
  <si>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</si>
  <si>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</si>
  <si>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</si>
  <si>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</si>
  <si>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</si>
  <si>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</si>
  <si>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</si>
  <si>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</si>
  <si>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</si>
  <si>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</si>
  <si>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</si>
  <si>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</si>
  <si>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</si>
  <si>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</si>
  <si>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</si>
  <si>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</si>
  <si>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</si>
  <si>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</si>
  <si>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</si>
  <si>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</si>
  <si>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</si>
  <si>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</si>
  <si>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</si>
  <si>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</si>
  <si>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</si>
  <si>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</si>
  <si>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2210203</t>
  </si>
  <si>
    <t xml:space="preserve">    购房补贴</t>
  </si>
  <si>
    <t>合  计</t>
  </si>
  <si>
    <t>预算01-4表</t>
  </si>
  <si>
    <t>4.财政拨款收支预算总表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</si>
  <si>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</si>
  <si>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</si>
  <si>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</si>
  <si>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</si>
  <si>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</si>
  <si>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</si>
  <si>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</si>
  <si>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</si>
  <si>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</si>
  <si>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</si>
  <si>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</si>
  <si>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</si>
  <si>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</si>
  <si>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预算01-5表</t>
  </si>
  <si>
    <t>5.一般公共预算支出预算表</t>
  </si>
  <si>
    <t>部门预算支出功能分类科目</t>
  </si>
  <si>
    <t>人员经费</t>
  </si>
  <si>
    <t>公用经费</t>
  </si>
  <si>
    <t>1</t>
  </si>
  <si>
    <t>2</t>
  </si>
  <si>
    <t>3</t>
  </si>
  <si>
    <t>4</t>
  </si>
  <si>
    <t>5</t>
  </si>
  <si>
    <t>6</t>
  </si>
  <si>
    <t>预算01-6表</t>
  </si>
  <si>
    <t>6.一般公共预算“三公”经费支出预算表</t>
  </si>
  <si>
    <t>单位：万元</t>
  </si>
  <si>
    <t>“三公”经费合计</t>
  </si>
  <si>
    <t>因公出国（境）费</t>
  </si>
  <si>
    <t>公务用车购置及运行费</t>
  </si>
  <si>
    <t>公务接待费</t>
  </si>
  <si>
    <t>公务用车购置费</t>
  </si>
  <si>
    <t>公务用车运行费</t>
  </si>
  <si>
    <t>预算01-7表</t>
  </si>
  <si>
    <t>7.基本支出预算表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</si>
  <si>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</si>
  <si>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</si>
  <si>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</si>
  <si>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</si>
  <si>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</si>
  <si>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</si>
  <si>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</si>
  <si>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</si>
  <si>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</si>
  <si>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</si>
  <si>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</si>
  <si>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</si>
  <si>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</si>
  <si>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</si>
  <si>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</si>
  <si>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</si>
  <si>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</si>
  <si>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</si>
  <si>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云南省玉溪卫生学校</t>
  </si>
  <si>
    <t>530400210000000629810</t>
  </si>
  <si>
    <t>事业人员工资支出</t>
  </si>
  <si>
    <t>中等职业教育</t>
  </si>
  <si>
    <t>30101</t>
  </si>
  <si>
    <t>基本工资</t>
  </si>
  <si>
    <t>30102</t>
  </si>
  <si>
    <t>津贴补贴</t>
  </si>
  <si>
    <t>购房补贴</t>
  </si>
  <si>
    <t>30107</t>
  </si>
  <si>
    <t>绩效工资</t>
  </si>
  <si>
    <t>530400210000000629811</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</si>
  <si>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</si>
  <si>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</si>
  <si>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</si>
  <si>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</si>
  <si>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</si>
  <si>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</si>
  <si>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</si>
  <si>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</si>
  <si>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</si>
  <si>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</si>
  <si>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</si>
  <si>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</si>
  <si>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</si>
  <si>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30112</t>
  </si>
  <si>
    <t>其他社会保障缴费</t>
  </si>
  <si>
    <t>530400210000000629812</t>
  </si>
  <si>
    <t>住房公积金</t>
  </si>
  <si>
    <t>30113</t>
  </si>
  <si>
    <t>530400210000000629818</t>
  </si>
  <si>
    <t>一般公用经费</t>
  </si>
  <si>
    <t>30201</t>
  </si>
  <si>
    <t>办公费</t>
  </si>
  <si>
    <t>530400221100000562348</t>
  </si>
  <si>
    <t>工会经费</t>
  </si>
  <si>
    <t>30228</t>
  </si>
  <si>
    <t>30229</t>
  </si>
  <si>
    <t>福利费</t>
  </si>
  <si>
    <t>530400221100000562347</t>
  </si>
  <si>
    <t>30217</t>
  </si>
  <si>
    <t>530400221100000562367</t>
  </si>
  <si>
    <t>公车购置及运维费</t>
  </si>
  <si>
    <t>30231</t>
  </si>
  <si>
    <t>公务用车运行维护费</t>
  </si>
  <si>
    <t>30215</t>
  </si>
  <si>
    <t>会议费</t>
  </si>
  <si>
    <t>30205</t>
  </si>
  <si>
    <t>水费</t>
  </si>
  <si>
    <t>30206</t>
  </si>
  <si>
    <t>电费</t>
  </si>
  <si>
    <t>30216</t>
  </si>
  <si>
    <t>培训费</t>
  </si>
  <si>
    <t>30211</t>
  </si>
  <si>
    <t>差旅费</t>
  </si>
  <si>
    <t>30226</t>
  </si>
  <si>
    <t>劳务费</t>
  </si>
  <si>
    <t>30209</t>
  </si>
  <si>
    <t>物业管理费</t>
  </si>
  <si>
    <t>30213</t>
  </si>
  <si>
    <t>维修（护）费</t>
  </si>
  <si>
    <t>30227</t>
  </si>
  <si>
    <t>委托业务费</t>
  </si>
  <si>
    <t>30239</t>
  </si>
  <si>
    <t>其他交通费用</t>
  </si>
  <si>
    <t>30299</t>
  </si>
  <si>
    <t>其他商品和服务支出</t>
  </si>
  <si>
    <t>530400210000000629813</t>
  </si>
  <si>
    <t>对个人和家庭的补助</t>
  </si>
  <si>
    <t>事业单位离退休</t>
  </si>
  <si>
    <t>30301</t>
  </si>
  <si>
    <t>离休费</t>
  </si>
  <si>
    <t>30305</t>
  </si>
  <si>
    <t>生活补助</t>
  </si>
  <si>
    <t>其他教育费附加安排的支出</t>
  </si>
  <si>
    <t>530400221100000659466</t>
  </si>
  <si>
    <t>非税收入返还专项资金（教育专户）</t>
  </si>
  <si>
    <t>预算01-8表</t>
  </si>
  <si>
    <t>8.项目支出预算表</t>
  </si>
  <si>
    <t>项目分类</t>
  </si>
  <si>
    <t>经济科目编码</t>
  </si>
  <si>
    <t>经济科目名称</t>
  </si>
  <si>
    <t>本年拨款</t>
  </si>
  <si>
    <t>其中：本次下达</t>
  </si>
  <si>
    <t>非税收入返还专项资金</t>
  </si>
  <si>
    <t>事业发展类</t>
  </si>
  <si>
    <t>530400221100000218987</t>
  </si>
  <si>
    <t>玉溪卫校非税收入返还专项资金</t>
  </si>
  <si>
    <t>530400221100000345516</t>
  </si>
  <si>
    <t>中等职业学校国家助学金专项资金</t>
  </si>
  <si>
    <t>民生类</t>
  </si>
  <si>
    <t>530400210000000626918</t>
  </si>
  <si>
    <t>30308</t>
  </si>
  <si>
    <t>助学金</t>
  </si>
  <si>
    <t>中等职业学校免学费补助专项资金</t>
  </si>
  <si>
    <t>530400210000000626758</t>
  </si>
  <si>
    <t>预算01-9表</t>
  </si>
  <si>
    <t>9.项目支出绩效目标表（本级下达）</t>
  </si>
  <si>
    <t>单位名称（项目名称）</t>
  </si>
  <si>
    <t>项目年度绩效目标</t>
  </si>
  <si>
    <t>一级指标</t>
  </si>
  <si>
    <t>二级指标</t>
  </si>
  <si>
    <t>三级指标</t>
  </si>
  <si>
    <t>指标性质</t>
  </si>
  <si>
    <t>指标值</t>
  </si>
  <si>
    <t>度量单位</t>
  </si>
  <si>
    <t>指标属性</t>
  </si>
  <si>
    <t>评（扣）分标准</t>
  </si>
  <si>
    <t>指标内容</t>
  </si>
  <si>
    <t xml:space="preserve">  中等职业学校国家助学金专项资金</t>
  </si>
  <si>
    <t>我校2022年预计享受国助金人数约为680人，补助标准为2000元/人/年，按照文件要求，于5月及12月按时发放助学金。我校将加大政策宣传力度，预计让让95%以上受助对象知晓该项国家政策，充分让应该享受政策获得补助的学生全部获得补助，减轻贫困学生的家庭负担，实现覆盖率100%，同时满足补助标准达标率为100%，每学年对评选结果公示次数不少于2次，做到公平公正公开。2022年我校将全面贯彻实施贫困学生资助体系，依法保障家庭经济困难学生平等受教育权，实现应助尽助，将因贫退学人数降到最低，不能多余20人，尽最大努力不让一名家庭经济困难学生因贫失学，让学生全身心投入学习中，让受助学生满意度达到95%以上。以督促其努力学习，奋发图强，顺利完成学业后毕业，成为社会的有用之才。</t>
  </si>
  <si>
    <t>产出指标</t>
  </si>
  <si>
    <t/>
  </si>
  <si>
    <t>数量指标</t>
  </si>
  <si>
    <t>获补对象数</t>
  </si>
  <si>
    <t>&lt;=</t>
  </si>
  <si>
    <t>680</t>
  </si>
  <si>
    <t>人</t>
  </si>
  <si>
    <t>定性指标</t>
  </si>
  <si>
    <t>享受国助金人数≤680人得满分，每超过10人扣0.5分，扣完为止</t>
  </si>
  <si>
    <t>反映我校实际享受国助金人数</t>
  </si>
  <si>
    <t>每学年评选结果公示次数</t>
  </si>
  <si>
    <t>&gt;=</t>
  </si>
  <si>
    <t>次/学年</t>
  </si>
  <si>
    <t>每学年评选结果公示次数≥2次得满分，少一次扣1分。</t>
  </si>
  <si>
    <t>反映每学年评选结果公示次数</t>
  </si>
  <si>
    <t>时效指标</t>
  </si>
  <si>
    <t>春季学期发放时间</t>
  </si>
  <si>
    <t>=</t>
  </si>
  <si>
    <t>月</t>
  </si>
  <si>
    <t>春季学期发放时间超过5月，每超过一个月扣0.5分，扣完为止。因补助资金未下达或未足额下达，导致无法按时发放，不扣分</t>
  </si>
  <si>
    <t>按文件要求时间发放助学金</t>
  </si>
  <si>
    <t>国家助学金资助年限</t>
  </si>
  <si>
    <t>年</t>
  </si>
  <si>
    <t>资助年限≤2年得满分，每超过一年扣0.5分，扣完为止</t>
  </si>
  <si>
    <t>国家助学金资助对象是具有中等职业学校全日制学历教育正式学籍的一、二年级在校涉农专业学生和非涉农专业家庭经济困难学生</t>
  </si>
  <si>
    <t>秋季学期发放时间</t>
  </si>
  <si>
    <t>12</t>
  </si>
  <si>
    <t>春季学期发放时间超过12月，每超过一个月扣0.5分，扣完为止。因补助资金未下达或未足额下达，导致无法按时发放，不扣分</t>
  </si>
  <si>
    <t>成本指标</t>
  </si>
  <si>
    <t>国助金年发放标准</t>
  </si>
  <si>
    <t>2000</t>
  </si>
  <si>
    <t>元/人/年</t>
  </si>
  <si>
    <t>国助金年发放标准=2000元得满分，每超过1000元扣1分，扣完为止</t>
  </si>
  <si>
    <t>反映每生每年享受2000元的国助金</t>
  </si>
  <si>
    <t>效益指标</t>
  </si>
  <si>
    <t>社会效益指标</t>
  </si>
  <si>
    <t>政策知晓率</t>
  </si>
  <si>
    <t>95</t>
  </si>
  <si>
    <t>%</t>
  </si>
  <si>
    <t>政策知晓率≥95%得满分，每低5%扣0.5分，扣完为止</t>
  </si>
  <si>
    <t>反映补助政策的宣传效果情况。
政策知晓率=调查中补助政策知晓人数/调查总人数*100%</t>
  </si>
  <si>
    <t>减轻贫困学生家庭负担</t>
  </si>
  <si>
    <t>90</t>
  </si>
  <si>
    <t>减轻贫困学生家庭负担≥90%得满分，每少于10%扣0.5分，扣完为止</t>
  </si>
  <si>
    <t>反映学生家庭减轻负担的程度</t>
  </si>
  <si>
    <t>因贫退学人数</t>
  </si>
  <si>
    <t>10</t>
  </si>
  <si>
    <t>因贫退学人数≤10人，每多1人扣0.5分，扣完为止</t>
  </si>
  <si>
    <t>反映因为家庭贫困导致退学人数</t>
  </si>
  <si>
    <t>满意度指标</t>
  </si>
  <si>
    <t>服务对象满意度指标</t>
  </si>
  <si>
    <t>受助学生满意度</t>
  </si>
  <si>
    <t>学生满意度≥95%得满分，每少5%扣0.5分，扣完为止</t>
  </si>
  <si>
    <t>反映受助学生的满意度</t>
  </si>
  <si>
    <t xml:space="preserve">  玉溪卫校非税收入返还专项资金</t>
  </si>
  <si>
    <t>我校2022年2022年预计收函大电大短训班培训费2192800元，住宿费1056900元，30%部分795004.20元调入奖励性绩效工资，49.5%部分1311756.93元用于教学成本支出（绩效增量），20.5%部分543257.87元返还用于学校公用开支。返还用于绩效增量、水电费、人力资源服务费（劳务派遣），进一步提高政治站位，强化责任意识，把学校安全责任落到实处，抓到细微处，强化“三防”，严控严管，加强安全能力建设，加大对广大师生法律法规教育力度，做实校园周边乱象的整治等工作；改善学校教育教学环境，保障教育教学工作的开展。要是用于绩效增量、水电费、人力资源服务费（劳务派遣）等，促进学校教育工作的顺利开展。</t>
  </si>
  <si>
    <t>编外用工人数</t>
  </si>
  <si>
    <t>13</t>
  </si>
  <si>
    <t>单位编外用工核定人数</t>
  </si>
  <si>
    <t>交水费</t>
  </si>
  <si>
    <t>反映实际交水费月份</t>
  </si>
  <si>
    <t>交电费</t>
  </si>
  <si>
    <t>反映实际交电费月份</t>
  </si>
  <si>
    <t>非税收入返还时间</t>
  </si>
  <si>
    <t>2022年12月31日</t>
  </si>
  <si>
    <t>根据实际返还时间</t>
  </si>
  <si>
    <t>保证我校水电正常运转</t>
  </si>
  <si>
    <t>长期</t>
  </si>
  <si>
    <t>定量指标</t>
  </si>
  <si>
    <t>根据实际情况</t>
  </si>
  <si>
    <t>反映未因水电费欠费导致教学工作无法开展</t>
  </si>
  <si>
    <t>可持续影响指标</t>
  </si>
  <si>
    <t>保障学校有序运转空</t>
  </si>
  <si>
    <t>推进</t>
  </si>
  <si>
    <t>师生满意度调查</t>
  </si>
  <si>
    <t>反映受益对象满意度</t>
  </si>
  <si>
    <t xml:space="preserve">  非税收入返还专项资金</t>
  </si>
  <si>
    <t>根据《国务院关于进一步深化预算管理制度改革的意见》（国发〔2021〕5号）相关规定，取消《玉溪市市级非税收入预算管理办法》（玉政办发〔2017〕49号）中有关非税收入项目核定支出安排的比例，部门取得的非税收入与其对应的支出不再挂钩，部门要结合收入情况统筹安排预算，成本性支出按照预算编审程序审核安排，不得无支出政策编制征收成本性支出。我校2022年事业单位国有资产出租出借可供返还收入预计为10万元，计划用于物业管理外包服务费和学校卫生保洁服务费的部分支出。按照合同要求，配备安保及保洁人数分别不低于23人及14人，保障安保人员上岗率不低于80%，每星期至少进行1次消防检查，维护校园安全工作，强化责任意识，把学校安全责任落到实处，抓到细微处，强化“三防”，严控严管，加强安全能力建设，加大对广大师生法律法规教育力度，做实校园周边乱象的整治等工作，做好保洁工作，维护校园环境卫生，预期师生满意度达95%及以上，改善学校教育教学环境，保障教育教学工作的开展。</t>
  </si>
  <si>
    <t>消防巡查次数</t>
  </si>
  <si>
    <t>次/星期</t>
  </si>
  <si>
    <t>消防巡查次数每星期1次得满分，少于1次不得分</t>
  </si>
  <si>
    <t>反映每天消防巡查次数的情况。</t>
  </si>
  <si>
    <t>卫生保洁人员</t>
  </si>
  <si>
    <t>14</t>
  </si>
  <si>
    <t>卫生保洁人员等于14人得满分，每少1人扣0.5分</t>
  </si>
  <si>
    <t>反映应配备卫生保洁人员人数</t>
  </si>
  <si>
    <t>在岗保安员人数</t>
  </si>
  <si>
    <t>23</t>
  </si>
  <si>
    <t>人次</t>
  </si>
  <si>
    <t>卫生保洁人员等于23人得满分，每少1人扣0.5分</t>
  </si>
  <si>
    <t>反映应配备保安人员人数</t>
  </si>
  <si>
    <t>质量指标</t>
  </si>
  <si>
    <t>安保人员持证上岗率</t>
  </si>
  <si>
    <t>80</t>
  </si>
  <si>
    <t>安保人员持证上岗率≥80%得满分，每低于5%扣0.5分</t>
  </si>
  <si>
    <t>反映安保人员持证上岗率</t>
  </si>
  <si>
    <t>资金使用完成时限</t>
  </si>
  <si>
    <t>2022</t>
  </si>
  <si>
    <t>资金使用完成时限小于等于2022年，每超过1个月扣0.5分</t>
  </si>
  <si>
    <t>支付资金使用完成时限</t>
  </si>
  <si>
    <t>安保服务每月人均成本</t>
  </si>
  <si>
    <t>2820</t>
  </si>
  <si>
    <t>元/人</t>
  </si>
  <si>
    <t>安保服务每月人均成本≤2820元/人，每超过100元扣0.5分</t>
  </si>
  <si>
    <t>反映安保服务人均成本的控制情况。</t>
  </si>
  <si>
    <t>安全事故发生次数</t>
  </si>
  <si>
    <t>0</t>
  </si>
  <si>
    <t>次</t>
  </si>
  <si>
    <t>安全事故发生次数=0得满分，每增加一次安全事故扣1分</t>
  </si>
  <si>
    <t>反映安全事故发生的次数情况。</t>
  </si>
  <si>
    <t>安保人员签订合同人数占比</t>
  </si>
  <si>
    <t>安保人员签订合同人数占比≥80%得满分，每不足5%扣1分</t>
  </si>
  <si>
    <t>反映安保人员签订合同人数占比</t>
  </si>
  <si>
    <t>服务对象满意度</t>
  </si>
  <si>
    <t>服务对象满意度大于等于95%得满分，每低于5%扣1分</t>
  </si>
  <si>
    <t>反映服务对象满意度</t>
  </si>
  <si>
    <t xml:space="preserve">  中等职业学校免学费补助专项资金</t>
  </si>
  <si>
    <t>2022年资金一下达，我校将严格按照《中等职业学校免学费补助金管理办法》，在我校公用经费出现不足的情况下及时使用免学费补助弥补公用经费，确保项目资金使用进度。争取按要求于2022年底完成免学费补助资金的使用。
严格按照国家、省、市确定各级各类学生资助项目的实施意见、方案、细则、管理办法等规定的时间，及时足额拨付资金，确保各级各类学生资助项目按时、有效实施。
严格按照《云南省州市财政支出预算执行进度考核办法》(云财预[2017]92号)第五条中关于“3月31日预算累计支出进度不低于20%；4月30日预算累计支出进度不低于35%；5月31日预算累计支出进度不低于50%；6月30日预算累计支出进度不低于60%；7月31日预算累计支出进度不低于65%；8月31日预算累计支出进度不低于75%；9月30日预算累计支出进度不低于80%；10月31日预算累计支出进度不低于90%；11月30日预算累计支出进度不低于95%“的要求，切实加快支出进度，加强资金管理，提高资金使用效益。</t>
  </si>
  <si>
    <t>城市户口学生免学费人数覆盖率</t>
  </si>
  <si>
    <t>15</t>
  </si>
  <si>
    <t>城市户口学生免学费人数覆盖率≤15%得满分，每超过5%扣0.5分，扣完为止</t>
  </si>
  <si>
    <t>反映城市户口学生免学费人数覆盖率</t>
  </si>
  <si>
    <t>享受免学费学生人数</t>
  </si>
  <si>
    <t>3500</t>
  </si>
  <si>
    <t>享受免学费学生人数≤3500人得满分，每超过100人扣0.5分，扣完为止</t>
  </si>
  <si>
    <t>反映享受免学费人数</t>
  </si>
  <si>
    <t>农村户口学生免学费人数覆盖率</t>
  </si>
  <si>
    <t>100</t>
  </si>
  <si>
    <t>农村户口学生免学费人数覆盖率≤100%，每超过5%扣0.5分</t>
  </si>
  <si>
    <t>反映农村户口学生免学费人数覆盖率</t>
  </si>
  <si>
    <t>市级资金使用时间</t>
  </si>
  <si>
    <t>市级资金使用的时间≤2022年得满分，每超过一个月扣0.5分，扣完为止</t>
  </si>
  <si>
    <t>反映市级资金使用时间</t>
  </si>
  <si>
    <t>上级资金使用的时间</t>
  </si>
  <si>
    <t>2023</t>
  </si>
  <si>
    <t>上级资金使用的时间≤2023年得满分，每超过一个月扣0.5分，扣完为止</t>
  </si>
  <si>
    <t>反映上级资金使用时间</t>
  </si>
  <si>
    <t>补助年限</t>
  </si>
  <si>
    <t>补助年限≤3年得满分，每超过一年扣0.5分，扣完为止</t>
  </si>
  <si>
    <t>反映补助年限</t>
  </si>
  <si>
    <t>受助学生补助标准</t>
  </si>
  <si>
    <t>元/年</t>
  </si>
  <si>
    <t>受助学生补助标准＝2000元/年得满分，每超过1000元扣0.5分。扣完为止</t>
  </si>
  <si>
    <t>反映受助学生补助标准</t>
  </si>
  <si>
    <t>政策知晓率≥90%得满分，每低于5%扣0.5分，扣完为止</t>
  </si>
  <si>
    <t>增强职业教育吸引力，招生人数</t>
  </si>
  <si>
    <t>1000</t>
  </si>
  <si>
    <t>招生人数＝1000人得满分，上下浮动超过100人扣0.5分，扣完为止</t>
  </si>
  <si>
    <t>反映我校实际的招生人数</t>
  </si>
  <si>
    <t>中职免学费学生减轻家庭负担，因贫退学率</t>
  </si>
  <si>
    <t>20</t>
  </si>
  <si>
    <t>因贫退学率≤20人得满分，每超过10人扣0.5分，扣完为止</t>
  </si>
  <si>
    <t>反映学生因贫退学人数</t>
  </si>
  <si>
    <t>受益群众满意度</t>
  </si>
  <si>
    <t>满意度达到90%得满分，每低于5%扣0.5分，扣完为止</t>
  </si>
  <si>
    <t>反映满意度</t>
  </si>
  <si>
    <t>预算01-10表</t>
  </si>
  <si>
    <t>10.项目支出绩效目标表（另文下达）</t>
  </si>
  <si>
    <t>备注：项目支出绩效目标表（另文下达），此表为空。</t>
  </si>
  <si>
    <t>预算01-11表</t>
  </si>
  <si>
    <t>11.政府性基金预算支出预算表</t>
  </si>
  <si>
    <t>政府性基金预算支出预算表</t>
  </si>
  <si>
    <t>单位名称</t>
  </si>
  <si>
    <t>本年政府性基金预算支出</t>
  </si>
  <si>
    <t>备注：2022年无政府性基金预算支出预算，此表为空。</t>
  </si>
  <si>
    <t>预算01-12表</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</si>
  <si>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</si>
  <si>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</si>
  <si>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</si>
  <si>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</si>
  <si>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</si>
  <si>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</si>
  <si>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</si>
  <si>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</si>
  <si>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</si>
  <si>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</si>
  <si>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计算机设备</t>
  </si>
  <si>
    <t>A0201 计算机设备及软件</t>
  </si>
  <si>
    <t>台</t>
  </si>
  <si>
    <t xml:space="preserve">  一般公用经费</t>
  </si>
  <si>
    <t>采购通用设备</t>
  </si>
  <si>
    <t>A02 通用设备</t>
  </si>
  <si>
    <t>批</t>
  </si>
  <si>
    <t>LED显示屏</t>
  </si>
  <si>
    <t>A020207 LED显示屏</t>
  </si>
  <si>
    <t>触控一体机</t>
  </si>
  <si>
    <t>A020208 触控一体机</t>
  </si>
  <si>
    <t>传真机</t>
  </si>
  <si>
    <t>A02081001 传真通信设备</t>
  </si>
  <si>
    <t>采购专用设备</t>
  </si>
  <si>
    <t>A03 专用设备</t>
  </si>
  <si>
    <t>办公家具用具</t>
  </si>
  <si>
    <t>A06 家具用具</t>
  </si>
  <si>
    <t>保洁服务费</t>
  </si>
  <si>
    <t>C1204 物业管理服务</t>
  </si>
  <si>
    <t xml:space="preserve">  公车购置及运维费</t>
  </si>
  <si>
    <t>公务用车维修和保养</t>
  </si>
  <si>
    <t>C050301 车辆维修和保养服务</t>
  </si>
  <si>
    <t>公务用车保险服务</t>
  </si>
  <si>
    <t>C15040201 机动车保险服务</t>
  </si>
  <si>
    <t>预算01-13表</t>
  </si>
  <si>
    <t>13.部门政府购买服务预算表</t>
  </si>
  <si>
    <t>政府购买服务项目</t>
  </si>
  <si>
    <t>政府购买服务指导性目录代码</t>
  </si>
  <si>
    <t>基本支出/项目支出</t>
  </si>
  <si>
    <t>所属服务类别</t>
  </si>
  <si>
    <t>所属服务领域</t>
  </si>
  <si>
    <t>购买内容简述</t>
  </si>
  <si>
    <t>单位自筹</t>
  </si>
  <si>
    <t>备注：2022年无部门政府购买服务预算，此表为空。</t>
  </si>
  <si>
    <t>预算01-14表</t>
  </si>
  <si>
    <t>14.市对下转移支付预算表</t>
  </si>
  <si>
    <t>单位名称（项目）</t>
  </si>
  <si>
    <t>地区</t>
  </si>
  <si>
    <t>政府性基金</t>
  </si>
  <si>
    <t>高新区</t>
  </si>
  <si>
    <t>红塔区</t>
  </si>
  <si>
    <t>江川区</t>
  </si>
  <si>
    <t>澄江市</t>
  </si>
  <si>
    <t>通海县</t>
  </si>
  <si>
    <t>华宁县</t>
  </si>
  <si>
    <t>易门县</t>
  </si>
  <si>
    <t>峨山县</t>
  </si>
  <si>
    <t>新平县</t>
  </si>
  <si>
    <t>元江县</t>
  </si>
  <si>
    <t>备注：2022年无市对下转移支付预算，此表为空。</t>
  </si>
  <si>
    <t>预算01-15表</t>
  </si>
  <si>
    <t>15.市对下转移支付绩效目标表</t>
  </si>
  <si>
    <t>备注：2022年无市对下转移支付绩效目标，此表为空。</t>
  </si>
  <si>
    <t>预算01-16表</t>
  </si>
  <si>
    <t>16.新增资产配置表</t>
  </si>
  <si>
    <t>资产类别</t>
  </si>
  <si>
    <t>资产分类代码.名称</t>
  </si>
  <si>
    <t>资产名称</t>
  </si>
  <si>
    <t>计量单位</t>
  </si>
  <si>
    <t>财政部门批复数（元）</t>
  </si>
  <si>
    <t>单价</t>
  </si>
  <si>
    <t>金额</t>
  </si>
  <si>
    <t>通用设备</t>
  </si>
  <si>
    <t>专用设备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</si>
</sst>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
  </numFmts>
  <fonts count="40">
    <font>
      <sz val="9"/>
      <name val="微软雅黑"/>
      <charset val="1"/>
    </font>
    <font>
      <sz val="9"/>
      <name val="宋体"/>
      <charset val="1"/>
    </font>
    <font>
      <sz val="10"/>
      <name val="宋体"/>
      <charset val="1"/>
    </font>
    <font>
      <sz val="9"/>
      <color rgb="FF000000"/>
      <name val="宋体"/>
      <charset val="1"/>
    </font>
    <font>
      <b/>
      <sz val="22"/>
      <color rgb="FF000000"/>
      <name val="宋体"/>
      <charset val="1"/>
    </font>
    <font>
      <b/>
      <sz val="23"/>
      <color rgb="FF000000"/>
      <name val="宋体"/>
      <charset val="1"/>
    </font>
    <font>
      <sz val="11"/>
      <color rgb="FF000000"/>
      <name val="宋体"/>
      <charset val="1"/>
    </font>
    <font>
      <sz val="10"/>
      <color rgb="FF000000"/>
      <name val="宋体"/>
      <charset val="1"/>
    </font>
    <font>
      <sz val="9"/>
      <name val="Microsoft Sans Serif"/>
      <charset val="1"/>
    </font>
    <font>
      <sz val="24"/>
      <name val="宋体"/>
      <charset val="1"/>
    </font>
    <font>
      <sz val="11"/>
      <name val="宋体"/>
      <charset val="1"/>
    </font>
    <font>
      <b/>
      <sz val="24"/>
      <color rgb="FF000000"/>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0"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17"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20"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7" borderId="18"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24" fillId="9" borderId="0" applyNumberFormat="0" applyBorder="0" applyAlignment="0" applyProtection="0">
      <alignment vertical="center"/>
    </xf>
    <xf numFmtId="0" fontId="27" fillId="0" borderId="20" applyNumberFormat="0" applyFill="0" applyAlignment="0" applyProtection="0">
      <alignment vertical="center"/>
    </xf>
    <xf numFmtId="0" fontId="24" fillId="10" borderId="0" applyNumberFormat="0" applyBorder="0" applyAlignment="0" applyProtection="0">
      <alignment vertical="center"/>
    </xf>
    <xf numFmtId="0" fontId="33" fillId="11" borderId="21" applyNumberFormat="0" applyAlignment="0" applyProtection="0">
      <alignment vertical="center"/>
    </xf>
    <xf numFmtId="0" fontId="34" fillId="11" borderId="17" applyNumberFormat="0" applyAlignment="0" applyProtection="0">
      <alignment vertical="center"/>
    </xf>
    <xf numFmtId="0" fontId="35" fillId="12" borderId="22"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6" fillId="0" borderId="23" applyNumberFormat="0" applyFill="0" applyAlignment="0" applyProtection="0">
      <alignment vertical="center"/>
    </xf>
    <xf numFmtId="0" fontId="37" fillId="0" borderId="24" applyNumberFormat="0" applyFill="0" applyAlignment="0" applyProtection="0">
      <alignment vertical="center"/>
    </xf>
    <xf numFmtId="0" fontId="38" fillId="15" borderId="0" applyNumberFormat="0" applyBorder="0" applyAlignment="0" applyProtection="0">
      <alignment vertical="center"/>
    </xf>
    <xf numFmtId="0" fontId="39"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4"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1"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top"/>
      <protection locked="0"/>
    </xf>
  </cellStyleXfs>
  <cellXfs count="241">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protection locked="0"/>
    </xf>
    <xf numFmtId="0" fontId="2" fillId="0" borderId="0" xfId="49" applyFont="1" applyFill="1" applyBorder="1" applyAlignment="1" applyProtection="1">
      <alignment vertical="center"/>
    </xf>
    <xf numFmtId="0" fontId="3"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7" fillId="0" borderId="0" xfId="49" applyFont="1" applyFill="1" applyBorder="1" applyAlignment="1" applyProtection="1">
      <alignmen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3" fillId="0" borderId="7" xfId="49" applyFont="1" applyFill="1" applyBorder="1" applyAlignment="1" applyProtection="1">
      <alignment horizontal="left" vertical="center" wrapText="1"/>
    </xf>
    <xf numFmtId="0" fontId="3" fillId="0" borderId="8" xfId="49" applyFont="1" applyFill="1" applyBorder="1" applyAlignment="1" applyProtection="1">
      <alignment horizontal="left" vertical="center" wrapText="1"/>
    </xf>
    <xf numFmtId="3" fontId="3" fillId="0" borderId="9" xfId="49" applyNumberFormat="1" applyFont="1" applyFill="1" applyBorder="1" applyAlignment="1" applyProtection="1">
      <alignment horizontal="right" vertical="center"/>
    </xf>
    <xf numFmtId="176" fontId="2" fillId="0" borderId="9" xfId="49" applyNumberFormat="1" applyFont="1" applyFill="1" applyBorder="1" applyAlignment="1" applyProtection="1">
      <alignment vertical="center"/>
    </xf>
    <xf numFmtId="176" fontId="3" fillId="0" borderId="9" xfId="49" applyNumberFormat="1" applyFont="1" applyFill="1" applyBorder="1" applyAlignment="1" applyProtection="1">
      <alignment horizontal="right" vertical="center"/>
    </xf>
    <xf numFmtId="3" fontId="3" fillId="0" borderId="7" xfId="49" applyNumberFormat="1" applyFont="1" applyFill="1" applyBorder="1" applyAlignment="1" applyProtection="1">
      <alignment horizontal="right" vertical="center"/>
    </xf>
    <xf numFmtId="0" fontId="2" fillId="0" borderId="10" xfId="49" applyFont="1" applyFill="1" applyBorder="1" applyAlignment="1" applyProtection="1">
      <alignment vertical="center"/>
    </xf>
    <xf numFmtId="0" fontId="6" fillId="0" borderId="10" xfId="49" applyFont="1" applyFill="1" applyBorder="1" applyAlignment="1" applyProtection="1">
      <alignment horizontal="center" vertical="center" wrapText="1"/>
    </xf>
    <xf numFmtId="0" fontId="1" fillId="0" borderId="6" xfId="49" applyFont="1" applyFill="1" applyBorder="1" applyAlignment="1" applyProtection="1">
      <alignment vertical="center" wrapText="1"/>
    </xf>
    <xf numFmtId="0" fontId="3" fillId="0" borderId="5" xfId="49" applyFont="1" applyFill="1" applyBorder="1" applyAlignment="1" applyProtection="1">
      <alignment horizontal="right" vertical="center" wrapText="1"/>
    </xf>
    <xf numFmtId="0" fontId="3" fillId="0" borderId="5" xfId="49" applyFont="1" applyFill="1" applyBorder="1" applyAlignment="1" applyProtection="1">
      <alignment horizontal="right" vertical="center"/>
    </xf>
    <xf numFmtId="0" fontId="3" fillId="0" borderId="11" xfId="49" applyFont="1" applyFill="1" applyBorder="1" applyAlignment="1" applyProtection="1">
      <alignment horizontal="right" vertical="center"/>
    </xf>
    <xf numFmtId="0" fontId="3" fillId="0" borderId="6"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3" fillId="0" borderId="6" xfId="49" applyFont="1" applyFill="1" applyBorder="1" applyAlignment="1" applyProtection="1">
      <alignment horizontal="right" vertical="center" wrapText="1"/>
      <protection locked="0"/>
    </xf>
    <xf numFmtId="0" fontId="3" fillId="0" borderId="2" xfId="49" applyFont="1" applyFill="1" applyBorder="1" applyAlignment="1" applyProtection="1">
      <alignment horizontal="right" vertical="center"/>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0" fillId="0" borderId="0" xfId="49" applyFont="1" applyFill="1" applyBorder="1" applyAlignment="1" applyProtection="1">
      <alignment vertical="top"/>
      <protection locked="0"/>
    </xf>
    <xf numFmtId="0" fontId="4" fillId="0" borderId="0" xfId="49" applyFont="1" applyFill="1" applyBorder="1" applyAlignment="1" applyProtection="1">
      <alignment horizontal="center" vertical="center"/>
    </xf>
    <xf numFmtId="0" fontId="11"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6" fillId="0" borderId="6"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xf>
    <xf numFmtId="0" fontId="6" fillId="0" borderId="6" xfId="49" applyFont="1" applyFill="1" applyBorder="1" applyAlignment="1" applyProtection="1">
      <alignment horizontal="left" vertical="center"/>
    </xf>
    <xf numFmtId="0" fontId="6" fillId="0" borderId="6" xfId="49" applyFont="1" applyFill="1" applyBorder="1" applyAlignment="1" applyProtection="1">
      <alignment horizontal="left" vertical="center" wrapText="1"/>
      <protection locked="0"/>
    </xf>
    <xf numFmtId="0" fontId="6" fillId="0" borderId="6" xfId="49" applyFont="1" applyFill="1" applyBorder="1" applyAlignment="1" applyProtection="1">
      <alignment horizontal="left" vertical="center" wrapText="1"/>
    </xf>
    <xf numFmtId="0" fontId="3" fillId="0" borderId="0" xfId="49" applyFont="1" applyFill="1" applyBorder="1" applyAlignment="1" applyProtection="1">
      <alignment horizontal="right" vertical="center"/>
      <protection locked="0"/>
    </xf>
    <xf numFmtId="0" fontId="2" fillId="0" borderId="0" xfId="49" applyFont="1" applyFill="1" applyBorder="1" applyAlignment="1" applyProtection="1"/>
    <xf numFmtId="0" fontId="7" fillId="0" borderId="0" xfId="49" applyFont="1" applyFill="1" applyBorder="1" applyAlignment="1" applyProtection="1"/>
    <xf numFmtId="0" fontId="7" fillId="0" borderId="0" xfId="49" applyFont="1" applyFill="1" applyBorder="1" applyAlignment="1" applyProtection="1">
      <alignment horizontal="righ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7" fillId="0" borderId="0" xfId="49" applyFont="1" applyFill="1" applyBorder="1" applyAlignment="1" applyProtection="1">
      <alignment horizontal="right" wrapText="1"/>
    </xf>
    <xf numFmtId="0" fontId="2" fillId="0" borderId="0" xfId="49" applyFont="1" applyFill="1" applyBorder="1" applyAlignment="1" applyProtection="1">
      <alignment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11"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xf>
    <xf numFmtId="0" fontId="10" fillId="0" borderId="2" xfId="49" applyFont="1" applyFill="1" applyBorder="1" applyAlignment="1" applyProtection="1">
      <alignment horizontal="center" vertical="center"/>
    </xf>
    <xf numFmtId="0" fontId="3" fillId="0" borderId="6" xfId="49" applyFont="1" applyFill="1" applyBorder="1" applyAlignment="1" applyProtection="1">
      <alignment horizontal="left" vertical="center" wrapText="1"/>
    </xf>
    <xf numFmtId="0" fontId="3" fillId="0" borderId="6" xfId="49" applyFont="1" applyFill="1" applyBorder="1" applyAlignment="1" applyProtection="1">
      <alignment horizontal="right" vertical="center"/>
      <protection locked="0"/>
    </xf>
    <xf numFmtId="0" fontId="1" fillId="0" borderId="2" xfId="49" applyFont="1" applyFill="1" applyBorder="1" applyAlignment="1" applyProtection="1">
      <alignment horizontal="right" vertical="center"/>
      <protection locked="0"/>
    </xf>
    <xf numFmtId="0" fontId="1" fillId="0" borderId="1" xfId="49" applyFont="1" applyFill="1" applyBorder="1" applyAlignment="1" applyProtection="1">
      <alignment vertical="center" wrapText="1"/>
    </xf>
    <xf numFmtId="0" fontId="3" fillId="0" borderId="1" xfId="49" applyFont="1" applyFill="1" applyBorder="1" applyAlignment="1" applyProtection="1">
      <alignment horizontal="right" vertical="center"/>
      <protection locked="0"/>
    </xf>
    <xf numFmtId="0" fontId="1" fillId="0" borderId="9" xfId="49" applyFont="1" applyFill="1" applyBorder="1" applyAlignment="1" applyProtection="1">
      <alignment horizontal="center" vertical="center" wrapText="1"/>
      <protection locked="0"/>
    </xf>
    <xf numFmtId="0" fontId="3" fillId="0" borderId="9" xfId="49" applyFont="1" applyFill="1" applyBorder="1" applyAlignment="1" applyProtection="1">
      <alignment horizontal="right" vertical="center"/>
      <protection locked="0"/>
    </xf>
    <xf numFmtId="0" fontId="3" fillId="0" borderId="4" xfId="49" applyFont="1" applyFill="1" applyBorder="1" applyAlignment="1" applyProtection="1">
      <alignment horizontal="right" vertical="center"/>
      <protection locked="0"/>
    </xf>
    <xf numFmtId="0" fontId="2" fillId="0" borderId="0" xfId="49" applyFont="1" applyFill="1" applyAlignment="1" applyProtection="1">
      <alignment horizontal="left" vertical="center"/>
    </xf>
    <xf numFmtId="0" fontId="3" fillId="0" borderId="0" xfId="49" applyFont="1" applyFill="1" applyBorder="1" applyAlignment="1" applyProtection="1">
      <alignment horizontal="right"/>
      <protection locked="0"/>
    </xf>
    <xf numFmtId="0" fontId="7" fillId="0" borderId="0" xfId="49" applyFont="1" applyFill="1" applyBorder="1" applyAlignment="1" applyProtection="1">
      <alignment wrapText="1"/>
    </xf>
    <xf numFmtId="0" fontId="7" fillId="0" borderId="0" xfId="49" applyFont="1" applyFill="1" applyBorder="1" applyAlignment="1" applyProtection="1">
      <protection locked="0"/>
    </xf>
    <xf numFmtId="0" fontId="5"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6" fillId="0" borderId="13" xfId="49" applyFont="1" applyFill="1" applyBorder="1" applyAlignment="1" applyProtection="1">
      <alignment horizontal="center" vertical="center" wrapText="1"/>
    </xf>
    <xf numFmtId="0" fontId="6" fillId="0" borderId="13"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4" xfId="49" applyFont="1" applyFill="1" applyBorder="1" applyAlignment="1" applyProtection="1">
      <alignment horizontal="center" vertical="center" wrapText="1"/>
    </xf>
    <xf numFmtId="0" fontId="10" fillId="0" borderId="14"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0" fontId="3" fillId="0" borderId="5"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protection locked="0"/>
    </xf>
    <xf numFmtId="0" fontId="3" fillId="0" borderId="11" xfId="49" applyFont="1" applyFill="1" applyBorder="1" applyAlignment="1" applyProtection="1">
      <alignment horizontal="left" vertical="center" wrapText="1"/>
    </xf>
    <xf numFmtId="0" fontId="3" fillId="0" borderId="14" xfId="49" applyFont="1" applyFill="1" applyBorder="1" applyAlignment="1" applyProtection="1">
      <alignment horizontal="lef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xf>
    <xf numFmtId="0" fontId="3" fillId="0" borderId="9" xfId="49" applyFont="1" applyFill="1" applyBorder="1" applyAlignment="1" applyProtection="1">
      <alignment horizontal="center" vertical="center"/>
    </xf>
    <xf numFmtId="0" fontId="3" fillId="0" borderId="9" xfId="49" applyFont="1" applyFill="1" applyBorder="1" applyAlignment="1" applyProtection="1">
      <alignment horizontal="left" vertical="center"/>
    </xf>
    <xf numFmtId="0" fontId="1" fillId="0" borderId="0" xfId="49" applyFont="1" applyFill="1" applyBorder="1" applyAlignment="1" applyProtection="1">
      <alignment vertical="top" wrapText="1"/>
      <protection locked="0"/>
    </xf>
    <xf numFmtId="0" fontId="5" fillId="0" borderId="0"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8" xfId="49" applyFont="1" applyFill="1" applyBorder="1" applyAlignment="1" applyProtection="1">
      <alignment horizontal="center" vertical="center" wrapText="1"/>
    </xf>
    <xf numFmtId="0" fontId="10" fillId="0" borderId="8" xfId="49" applyFont="1" applyFill="1" applyBorder="1" applyAlignment="1" applyProtection="1">
      <alignment horizontal="center" vertical="center"/>
      <protection locked="0"/>
    </xf>
    <xf numFmtId="0" fontId="3"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wrapText="1"/>
    </xf>
    <xf numFmtId="0" fontId="3" fillId="0" borderId="0" xfId="49" applyFont="1" applyFill="1" applyBorder="1" applyAlignment="1" applyProtection="1">
      <alignment horizontal="right" wrapText="1"/>
      <protection locked="0"/>
    </xf>
    <xf numFmtId="0" fontId="3" fillId="0" borderId="0" xfId="49" applyFont="1" applyFill="1" applyBorder="1" applyAlignment="1" applyProtection="1">
      <alignment horizontal="right" wrapText="1"/>
    </xf>
    <xf numFmtId="0" fontId="10" fillId="0" borderId="8" xfId="49" applyFont="1" applyFill="1" applyBorder="1" applyAlignment="1" applyProtection="1">
      <alignment horizontal="center" vertical="center" wrapText="1"/>
      <protection locked="0"/>
    </xf>
    <xf numFmtId="0" fontId="6" fillId="0" borderId="0" xfId="49" applyFont="1" applyFill="1" applyBorder="1" applyAlignment="1" applyProtection="1"/>
    <xf numFmtId="0" fontId="6" fillId="0" borderId="7" xfId="49" applyFont="1" applyFill="1" applyBorder="1" applyAlignment="1" applyProtection="1">
      <alignment horizontal="center" vertical="center"/>
    </xf>
    <xf numFmtId="0" fontId="6" fillId="0" borderId="14" xfId="49" applyFont="1" applyFill="1" applyBorder="1" applyAlignment="1" applyProtection="1">
      <alignment horizontal="center" vertical="center"/>
    </xf>
    <xf numFmtId="0" fontId="3" fillId="0" borderId="9" xfId="49" applyFont="1" applyFill="1" applyBorder="1" applyAlignment="1" applyProtection="1">
      <alignment horizontal="left" vertical="center" wrapText="1"/>
    </xf>
    <xf numFmtId="0" fontId="3" fillId="0" borderId="9" xfId="49" applyFont="1" applyFill="1" applyBorder="1" applyAlignment="1" applyProtection="1">
      <alignment horizontal="right" vertical="center"/>
    </xf>
    <xf numFmtId="4" fontId="3" fillId="0" borderId="7" xfId="49" applyNumberFormat="1"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xf>
    <xf numFmtId="0" fontId="3" fillId="0" borderId="15" xfId="49" applyFont="1" applyFill="1" applyBorder="1" applyAlignment="1" applyProtection="1">
      <alignment horizontal="center" vertical="center"/>
    </xf>
    <xf numFmtId="0" fontId="3" fillId="0" borderId="8" xfId="49" applyFont="1" applyFill="1" applyBorder="1" applyAlignment="1" applyProtection="1">
      <alignment horizontal="left" vertical="center"/>
    </xf>
    <xf numFmtId="0" fontId="3"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wrapText="1"/>
    </xf>
    <xf numFmtId="4" fontId="3"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right"/>
    </xf>
    <xf numFmtId="49" fontId="2" fillId="0" borderId="0" xfId="49" applyNumberFormat="1" applyFont="1" applyFill="1" applyBorder="1" applyAlignment="1" applyProtection="1"/>
    <xf numFmtId="0" fontId="12" fillId="0" borderId="0" xfId="49" applyFont="1" applyFill="1" applyBorder="1" applyAlignment="1" applyProtection="1">
      <alignment horizontal="right"/>
      <protection locked="0"/>
    </xf>
    <xf numFmtId="49" fontId="12" fillId="0" borderId="0" xfId="49" applyNumberFormat="1" applyFont="1" applyFill="1" applyBorder="1" applyAlignment="1" applyProtection="1">
      <protection locked="0"/>
    </xf>
    <xf numFmtId="0" fontId="7" fillId="0" borderId="0" xfId="49" applyFont="1" applyFill="1" applyBorder="1" applyAlignment="1" applyProtection="1">
      <alignment horizontal="right"/>
    </xf>
    <xf numFmtId="0" fontId="13" fillId="0" borderId="0"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vertical="center"/>
      <protection locked="0"/>
    </xf>
    <xf numFmtId="0" fontId="13"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xf>
    <xf numFmtId="0" fontId="6" fillId="0" borderId="11" xfId="49" applyFont="1" applyFill="1" applyBorder="1" applyAlignment="1" applyProtection="1">
      <alignment horizontal="center" vertical="center"/>
      <protection locked="0"/>
    </xf>
    <xf numFmtId="49" fontId="6" fillId="0" borderId="11"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0" fontId="1" fillId="0" borderId="6" xfId="49" applyFont="1" applyFill="1" applyBorder="1" applyAlignment="1" applyProtection="1">
      <alignment horizontal="left" vertical="center" wrapText="1"/>
      <protection locked="0"/>
    </xf>
    <xf numFmtId="177" fontId="3" fillId="0" borderId="6" xfId="49" applyNumberFormat="1" applyFont="1" applyFill="1" applyBorder="1" applyAlignment="1" applyProtection="1">
      <alignment horizontal="right" vertical="center"/>
      <protection locked="0"/>
    </xf>
    <xf numFmtId="177" fontId="3" fillId="0" borderId="6" xfId="49" applyNumberFormat="1" applyFont="1" applyFill="1" applyBorder="1" applyAlignment="1" applyProtection="1">
      <alignment horizontal="right" vertical="center" wrapText="1"/>
      <protection locked="0"/>
    </xf>
    <xf numFmtId="177" fontId="3" fillId="0" borderId="6" xfId="49" applyNumberFormat="1" applyFont="1" applyFill="1" applyBorder="1" applyAlignment="1" applyProtection="1">
      <alignment horizontal="right" vertical="center"/>
    </xf>
    <xf numFmtId="177" fontId="3" fillId="0" borderId="6" xfId="49" applyNumberFormat="1" applyFont="1" applyFill="1" applyBorder="1" applyAlignment="1" applyProtection="1">
      <alignment horizontal="right" vertical="center" wrapText="1"/>
    </xf>
    <xf numFmtId="0" fontId="2" fillId="0" borderId="16" xfId="49" applyFont="1" applyFill="1" applyBorder="1" applyAlignment="1" applyProtection="1">
      <alignment horizontal="center" vertical="center"/>
      <protection locked="0"/>
    </xf>
    <xf numFmtId="0" fontId="2" fillId="0" borderId="4"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2" fillId="0" borderId="6" xfId="49" applyFont="1" applyFill="1" applyBorder="1" applyAlignment="1" applyProtection="1">
      <alignment vertical="center"/>
    </xf>
    <xf numFmtId="0" fontId="8" fillId="0" borderId="6" xfId="49" applyFont="1" applyFill="1" applyBorder="1" applyAlignment="1" applyProtection="1">
      <alignment vertical="top"/>
      <protection locked="0"/>
    </xf>
    <xf numFmtId="0" fontId="1" fillId="0" borderId="6" xfId="49" applyFont="1" applyFill="1" applyBorder="1" applyAlignment="1" applyProtection="1">
      <alignment vertical="top"/>
      <protection locked="0"/>
    </xf>
    <xf numFmtId="0" fontId="2" fillId="0" borderId="0" xfId="49" applyFont="1" applyFill="1" applyBorder="1" applyAlignment="1" applyProtection="1">
      <alignment vertical="top"/>
    </xf>
    <xf numFmtId="49" fontId="7" fillId="0" borderId="0" xfId="49" applyNumberFormat="1" applyFont="1" applyFill="1" applyBorder="1" applyAlignment="1" applyProtection="1"/>
    <xf numFmtId="0" fontId="6" fillId="0" borderId="1"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1" fillId="0" borderId="6" xfId="49" applyFont="1" applyFill="1" applyBorder="1" applyAlignment="1" applyProtection="1">
      <alignment horizontal="left" vertical="top" wrapText="1"/>
      <protection locked="0"/>
    </xf>
    <xf numFmtId="0" fontId="1" fillId="0" borderId="6" xfId="49" applyFont="1" applyFill="1" applyBorder="1" applyAlignment="1" applyProtection="1">
      <alignment horizontal="left" vertical="top" wrapText="1"/>
    </xf>
    <xf numFmtId="0" fontId="2"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left" vertical="center"/>
    </xf>
    <xf numFmtId="0" fontId="1" fillId="0" borderId="4" xfId="49" applyFont="1" applyFill="1" applyBorder="1" applyAlignment="1" applyProtection="1">
      <alignment horizontal="left" vertical="center"/>
    </xf>
    <xf numFmtId="0" fontId="6" fillId="0" borderId="12" xfId="49" applyFont="1" applyFill="1" applyBorder="1" applyAlignment="1" applyProtection="1">
      <alignment horizontal="center" vertical="center"/>
    </xf>
    <xf numFmtId="0" fontId="6" fillId="0" borderId="13" xfId="49" applyFont="1" applyFill="1" applyBorder="1" applyAlignment="1" applyProtection="1">
      <alignment horizontal="center" vertical="center"/>
    </xf>
    <xf numFmtId="0" fontId="6" fillId="0" borderId="1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protection locked="0"/>
    </xf>
    <xf numFmtId="4" fontId="1" fillId="0" borderId="6" xfId="49" applyNumberFormat="1" applyFont="1" applyFill="1" applyBorder="1" applyAlignment="1" applyProtection="1">
      <alignment horizontal="right" vertical="center" wrapText="1"/>
      <protection locked="0"/>
    </xf>
    <xf numFmtId="4" fontId="1" fillId="0" borderId="6" xfId="49" applyNumberFormat="1" applyFont="1" applyFill="1" applyBorder="1" applyAlignment="1" applyProtection="1">
      <alignment horizontal="right" vertical="center" wrapText="1"/>
    </xf>
    <xf numFmtId="4" fontId="3" fillId="0" borderId="6" xfId="49" applyNumberFormat="1" applyFont="1" applyFill="1" applyBorder="1" applyAlignment="1" applyProtection="1">
      <alignment horizontal="right" vertical="center"/>
    </xf>
    <xf numFmtId="0" fontId="3" fillId="0" borderId="6" xfId="49" applyFont="1" applyFill="1" applyBorder="1" applyAlignment="1" applyProtection="1">
      <alignment horizontal="right" vertical="center" wrapText="1"/>
    </xf>
    <xf numFmtId="0" fontId="2" fillId="0" borderId="0" xfId="49" applyFont="1" applyFill="1" applyBorder="1" applyAlignment="1" applyProtection="1">
      <alignment vertical="top"/>
      <protection locked="0"/>
    </xf>
    <xf numFmtId="49" fontId="7" fillId="0" borderId="0" xfId="49" applyNumberFormat="1" applyFont="1" applyFill="1" applyBorder="1" applyAlignment="1" applyProtection="1">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3" fillId="0" borderId="6" xfId="49" applyFont="1" applyFill="1" applyBorder="1" applyAlignment="1" applyProtection="1">
      <alignment horizontal="left" vertical="center"/>
    </xf>
    <xf numFmtId="0" fontId="1" fillId="0" borderId="3" xfId="49" applyFont="1" applyFill="1" applyBorder="1" applyAlignment="1" applyProtection="1">
      <alignment horizontal="left" vertical="center"/>
      <protection locked="0"/>
    </xf>
    <xf numFmtId="0" fontId="1"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4" fillId="0" borderId="0" xfId="49" applyFont="1" applyFill="1" applyBorder="1" applyAlignment="1" applyProtection="1">
      <alignment horizontal="center"/>
    </xf>
    <xf numFmtId="0" fontId="14" fillId="0" borderId="0" xfId="49" applyFont="1" applyFill="1" applyBorder="1" applyAlignment="1" applyProtection="1">
      <alignment horizontal="center" wrapText="1"/>
    </xf>
    <xf numFmtId="0" fontId="14" fillId="0" borderId="0" xfId="49" applyFont="1" applyFill="1" applyBorder="1" applyAlignment="1" applyProtection="1">
      <alignment wrapText="1"/>
    </xf>
    <xf numFmtId="0" fontId="14" fillId="0" borderId="0" xfId="49" applyFont="1" applyFill="1" applyBorder="1" applyAlignment="1" applyProtection="1"/>
    <xf numFmtId="0" fontId="2" fillId="0" borderId="0" xfId="49" applyFont="1" applyFill="1" applyBorder="1" applyAlignment="1" applyProtection="1">
      <alignment horizontal="center" wrapText="1"/>
    </xf>
    <xf numFmtId="0" fontId="1" fillId="0" borderId="0" xfId="49" applyFont="1" applyFill="1" applyBorder="1" applyAlignment="1" applyProtection="1">
      <alignment horizontal="right" wrapText="1"/>
    </xf>
    <xf numFmtId="0" fontId="15" fillId="0" borderId="0" xfId="49" applyFont="1" applyFill="1" applyBorder="1" applyAlignment="1" applyProtection="1">
      <alignment horizontal="center" vertical="center" wrapText="1"/>
    </xf>
    <xf numFmtId="0" fontId="16" fillId="0" borderId="0" xfId="49" applyFont="1" applyFill="1" applyBorder="1" applyAlignment="1" applyProtection="1">
      <alignment horizontal="center" vertical="center" wrapText="1"/>
    </xf>
    <xf numFmtId="0" fontId="14" fillId="0" borderId="6" xfId="49" applyFont="1" applyFill="1" applyBorder="1" applyAlignment="1" applyProtection="1">
      <alignment horizontal="center" vertical="center" wrapText="1"/>
    </xf>
    <xf numFmtId="0" fontId="14" fillId="0" borderId="2" xfId="49" applyFont="1" applyFill="1" applyBorder="1" applyAlignment="1" applyProtection="1">
      <alignment horizontal="center" vertical="center" wrapText="1"/>
    </xf>
    <xf numFmtId="4" fontId="1" fillId="0" borderId="2"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17"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xf>
    <xf numFmtId="0" fontId="3" fillId="0" borderId="6" xfId="49" applyFont="1" applyFill="1" applyBorder="1" applyAlignment="1" applyProtection="1">
      <alignment vertical="center"/>
    </xf>
    <xf numFmtId="0" fontId="3" fillId="0" borderId="6" xfId="49" applyFont="1" applyFill="1" applyBorder="1" applyAlignment="1" applyProtection="1">
      <alignment horizontal="left" vertical="center"/>
      <protection locked="0"/>
    </xf>
    <xf numFmtId="0" fontId="3" fillId="0" borderId="6" xfId="49" applyFont="1" applyFill="1" applyBorder="1" applyAlignment="1" applyProtection="1">
      <alignment vertical="center"/>
      <protection locked="0"/>
    </xf>
    <xf numFmtId="0" fontId="19" fillId="0" borderId="6" xfId="49" applyFont="1" applyFill="1" applyBorder="1" applyAlignment="1" applyProtection="1">
      <alignment horizontal="center" vertical="center"/>
    </xf>
    <xf numFmtId="0" fontId="19" fillId="0" borderId="6" xfId="49" applyFont="1" applyFill="1" applyBorder="1" applyAlignment="1" applyProtection="1">
      <alignment horizontal="right" vertical="center"/>
    </xf>
    <xf numFmtId="0" fontId="19" fillId="0" borderId="6" xfId="49" applyFont="1" applyFill="1" applyBorder="1" applyAlignment="1" applyProtection="1">
      <alignment horizontal="center" vertical="center"/>
      <protection locked="0"/>
    </xf>
    <xf numFmtId="4" fontId="19"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2"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2"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protection locked="0"/>
    </xf>
    <xf numFmtId="0" fontId="2" fillId="0" borderId="1" xfId="49" applyFont="1" applyFill="1" applyBorder="1" applyAlignment="1" applyProtection="1">
      <alignment horizontal="center" vertical="center" wrapText="1"/>
      <protection locked="0"/>
    </xf>
    <xf numFmtId="0" fontId="2" fillId="0" borderId="13"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center" vertical="center" wrapText="1"/>
    </xf>
    <xf numFmtId="0" fontId="2" fillId="0" borderId="11" xfId="49" applyFont="1" applyFill="1" applyBorder="1" applyAlignment="1" applyProtection="1">
      <alignment horizontal="center" vertical="center" wrapText="1"/>
    </xf>
    <xf numFmtId="0" fontId="2" fillId="0" borderId="14"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7" fillId="0" borderId="7"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3" fontId="7" fillId="0" borderId="2" xfId="49" applyNumberFormat="1" applyFont="1" applyFill="1" applyBorder="1" applyAlignment="1" applyProtection="1">
      <alignment horizontal="center" vertical="center"/>
    </xf>
    <xf numFmtId="3" fontId="7" fillId="0" borderId="6" xfId="49" applyNumberFormat="1" applyFont="1" applyFill="1" applyBorder="1" applyAlignment="1" applyProtection="1">
      <alignment horizontal="center" vertical="center"/>
    </xf>
    <xf numFmtId="0" fontId="3" fillId="0" borderId="2" xfId="49" applyFont="1" applyFill="1" applyBorder="1" applyAlignment="1" applyProtection="1">
      <alignment horizontal="center" vertical="center"/>
      <protection locked="0"/>
    </xf>
    <xf numFmtId="0" fontId="2" fillId="0" borderId="3" xfId="49" applyFont="1" applyFill="1" applyBorder="1" applyAlignment="1" applyProtection="1">
      <alignment horizontal="center" vertical="center"/>
      <protection locked="0"/>
    </xf>
    <xf numFmtId="0" fontId="2" fillId="0" borderId="8" xfId="49" applyFont="1" applyFill="1" applyBorder="1" applyAlignment="1" applyProtection="1">
      <alignment horizontal="center" vertical="center"/>
      <protection locked="0"/>
    </xf>
    <xf numFmtId="0" fontId="2" fillId="0" borderId="8" xfId="49" applyFont="1" applyFill="1" applyBorder="1" applyAlignment="1" applyProtection="1">
      <alignment horizontal="center" vertical="center" wrapText="1"/>
    </xf>
    <xf numFmtId="0" fontId="2" fillId="0" borderId="7" xfId="49" applyFont="1" applyFill="1" applyBorder="1" applyAlignment="1" applyProtection="1">
      <alignment horizontal="center" vertical="center" wrapText="1"/>
    </xf>
    <xf numFmtId="0" fontId="2" fillId="0" borderId="14"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protection locked="0"/>
    </xf>
    <xf numFmtId="0" fontId="2"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right"/>
      <protection locked="0"/>
    </xf>
    <xf numFmtId="0" fontId="2" fillId="0" borderId="4" xfId="49" applyFont="1" applyFill="1" applyBorder="1" applyAlignment="1" applyProtection="1">
      <alignment horizontal="center" vertical="center" wrapText="1"/>
      <protection locked="0"/>
    </xf>
    <xf numFmtId="0" fontId="2" fillId="0" borderId="13"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protection locked="0"/>
    </xf>
    <xf numFmtId="3" fontId="7" fillId="0" borderId="5" xfId="49" applyNumberFormat="1" applyFont="1" applyFill="1" applyBorder="1" applyAlignment="1" applyProtection="1">
      <alignment horizontal="center" vertical="center"/>
    </xf>
    <xf numFmtId="3" fontId="7" fillId="0" borderId="7" xfId="49" applyNumberFormat="1" applyFont="1" applyFill="1" applyBorder="1" applyAlignment="1" applyProtection="1">
      <alignment horizontal="center" vertical="center"/>
    </xf>
    <xf numFmtId="4" fontId="3" fillId="0" borderId="5"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center" vertical="top"/>
    </xf>
    <xf numFmtId="0" fontId="3" fillId="0" borderId="6" xfId="49" applyFont="1" applyFill="1" applyBorder="1" applyAlignment="1" applyProtection="1">
      <alignment horizontal="right" vertical="center"/>
    </xf>
    <xf numFmtId="0" fontId="3" fillId="0" borderId="5" xfId="49" applyFont="1" applyFill="1" applyBorder="1" applyAlignment="1" applyProtection="1">
      <alignment horizontal="left" vertical="center"/>
    </xf>
    <xf numFmtId="4" fontId="3" fillId="0" borderId="15" xfId="49" applyNumberFormat="1" applyFont="1" applyFill="1" applyBorder="1" applyAlignment="1" applyProtection="1">
      <alignment horizontal="right" vertical="center"/>
      <protection locked="0"/>
    </xf>
    <xf numFmtId="0" fontId="19" fillId="0" borderId="5" xfId="49" applyFont="1" applyFill="1" applyBorder="1" applyAlignment="1" applyProtection="1">
      <alignment horizontal="center" vertical="center"/>
    </xf>
    <xf numFmtId="4" fontId="19" fillId="0" borderId="15" xfId="49" applyNumberFormat="1" applyFont="1" applyFill="1" applyBorder="1" applyAlignment="1" applyProtection="1">
      <alignment horizontal="right" vertical="center"/>
    </xf>
    <xf numFmtId="4" fontId="3" fillId="0" borderId="15" xfId="49" applyNumberFormat="1" applyFont="1" applyFill="1" applyBorder="1" applyAlignment="1" applyProtection="1">
      <alignment horizontal="right" vertical="center"/>
    </xf>
    <xf numFmtId="0" fontId="19" fillId="0" borderId="5" xfId="49" applyFont="1" applyFill="1" applyBorder="1" applyAlignment="1" applyProtection="1">
      <alignment horizontal="center" vertical="center"/>
      <protection locked="0"/>
    </xf>
    <xf numFmtId="4" fontId="19"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B7" sqref="B7"/>
    </sheetView>
  </sheetViews>
  <sheetFormatPr defaultColWidth="8" defaultRowHeight="14.25" customHeight="1" outlineLevelCol="3"/>
  <cols>
    <col min="1" max="1" width="39.5714285714286" style="47" customWidth="1"/>
    <col min="2" max="2" width="43.1428571428571" style="47" customWidth="1"/>
    <col min="3" max="3" width="40.4285714285714" style="47" customWidth="1"/>
    <col min="4" max="4" width="46.1428571428571" style="47" customWidth="1"/>
    <col min="5" max="16384" width="8" style="1" customWidth="1"/>
  </cols>
  <sheetData>
    <row r="1" ht="13.5" customHeight="1" spans="1:4">
      <c r="A1" s="48"/>
      <c r="B1" s="48"/>
      <c r="C1" s="48"/>
      <c r="D1" s="116" t="s">
        <v>0</v>
      </c>
    </row>
    <row r="2" ht="36" customHeight="1" spans="1:4">
      <c r="A2" s="34" t="s">
        <v>1</v>
      </c>
      <c r="B2" s="232"/>
      <c r="C2" s="232"/>
      <c r="D2" s="232"/>
    </row>
    <row r="3" ht="21" customHeight="1" spans="1:4">
      <c r="A3" s="6" t="s">
        <v>2</v>
      </c>
      <c r="B3" s="189"/>
      <c r="C3" s="189"/>
      <c r="D3" s="116" t="s">
        <v>3</v>
      </c>
    </row>
    <row r="4" ht="19.5" customHeight="1" spans="1:4">
      <c r="A4" s="55" t="s">
        <v>4</v>
      </c>
      <c r="B4" s="127"/>
      <c r="C4" s="55" t="s">
        <v>5</v>
      </c>
      <c r="D4" s="127"/>
    </row>
    <row r="5" ht="19.5" customHeight="1" spans="1:4">
      <c r="A5" s="54" t="s">
        <v>6</v>
      </c>
      <c r="B5" s="54" t="s">
        <v>7</v>
      </c>
      <c r="C5" s="54" t="s">
        <v>8</v>
      </c>
      <c r="D5" s="54" t="s">
        <v>7</v>
      </c>
    </row>
    <row r="6" ht="19.5" customHeight="1" spans="1:4">
      <c r="A6" s="57"/>
      <c r="B6" s="57"/>
      <c r="C6" s="57"/>
      <c r="D6" s="57"/>
    </row>
    <row r="7" ht="20.25" customHeight="1" spans="1:4">
      <c r="A7" s="166" t="s">
        <v>9</v>
      </c>
      <c r="B7" s="160">
        <v>3719.11</v>
      </c>
      <c r="C7" s="166" t="s">
        <v>10</v>
      </c>
      <c r="D7" s="160">
        <v>2762.48</v>
      </c>
    </row>
    <row r="8" ht="20.25" customHeight="1" spans="1:4">
      <c r="A8" s="166" t="s">
        <v>11</v>
      </c>
      <c r="B8" s="160"/>
      <c r="C8" s="166" t="s">
        <v>12</v>
      </c>
      <c r="D8" s="160">
        <v>633.81</v>
      </c>
    </row>
    <row r="9" ht="20.25" customHeight="1" spans="1:4">
      <c r="A9" s="166" t="s">
        <v>13</v>
      </c>
      <c r="B9" s="160"/>
      <c r="C9" s="166" t="s">
        <v>14</v>
      </c>
      <c r="D9" s="160">
        <v>243.78</v>
      </c>
    </row>
    <row r="10" ht="20.25" customHeight="1" spans="1:4">
      <c r="A10" s="166" t="s">
        <v>15</v>
      </c>
      <c r="B10" s="115">
        <v>185.5</v>
      </c>
      <c r="C10" s="166" t="s">
        <v>16</v>
      </c>
      <c r="D10" s="160">
        <v>264.54</v>
      </c>
    </row>
    <row r="11" ht="21.75" customHeight="1" spans="1:4">
      <c r="A11" s="166" t="s">
        <v>17</v>
      </c>
      <c r="B11" s="160"/>
      <c r="C11" s="166"/>
      <c r="D11" s="233"/>
    </row>
    <row r="12" ht="20.25" customHeight="1" spans="1:4">
      <c r="A12" s="166" t="s">
        <v>18</v>
      </c>
      <c r="B12" s="115"/>
      <c r="C12" s="166"/>
      <c r="D12" s="233"/>
    </row>
    <row r="13" ht="20.25" customHeight="1" spans="1:4">
      <c r="A13" s="166" t="s">
        <v>19</v>
      </c>
      <c r="B13" s="115"/>
      <c r="C13" s="166"/>
      <c r="D13" s="233"/>
    </row>
    <row r="14" ht="20.25" customHeight="1" spans="1:4">
      <c r="A14" s="166" t="s">
        <v>20</v>
      </c>
      <c r="B14" s="115"/>
      <c r="C14" s="166"/>
      <c r="D14" s="233"/>
    </row>
    <row r="15" ht="20.25" customHeight="1" spans="1:4">
      <c r="A15" s="234" t="s">
        <v>21</v>
      </c>
      <c r="B15" s="115"/>
      <c r="C15" s="193"/>
      <c r="D15" s="194"/>
    </row>
    <row r="16" ht="20.25" customHeight="1" spans="1:4">
      <c r="A16" s="234" t="s">
        <v>22</v>
      </c>
      <c r="B16" s="235"/>
      <c r="C16" s="193"/>
      <c r="D16" s="194"/>
    </row>
    <row r="17" ht="20.25" customHeight="1" spans="1:4">
      <c r="A17" s="236" t="s">
        <v>23</v>
      </c>
      <c r="B17" s="237">
        <v>3904.61</v>
      </c>
      <c r="C17" s="193" t="s">
        <v>24</v>
      </c>
      <c r="D17" s="196">
        <v>3904.61</v>
      </c>
    </row>
    <row r="18" ht="20.25" customHeight="1" spans="1:4">
      <c r="A18" s="234" t="s">
        <v>25</v>
      </c>
      <c r="B18" s="238"/>
      <c r="C18" s="166" t="s">
        <v>26</v>
      </c>
      <c r="D18" s="233" t="s">
        <v>27</v>
      </c>
    </row>
    <row r="19" ht="20.25" customHeight="1" spans="1:4">
      <c r="A19" s="239" t="s">
        <v>28</v>
      </c>
      <c r="B19" s="237">
        <v>3904.61</v>
      </c>
      <c r="C19" s="193" t="s">
        <v>29</v>
      </c>
      <c r="D19" s="240">
        <v>3904.61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8"/>
  <sheetViews>
    <sheetView workbookViewId="0">
      <selection activeCell="A8" sqref="A8"/>
    </sheetView>
  </sheetViews>
  <sheetFormatPr defaultColWidth="9.14285714285714" defaultRowHeight="12" customHeight="1" outlineLevelRow="7"/>
  <cols>
    <col min="1" max="1" width="59.4285714285714" style="2" customWidth="1"/>
    <col min="2" max="2" width="35.2857142857143" style="31" customWidth="1"/>
    <col min="3" max="3" width="59.4285714285714" style="2" customWidth="1"/>
    <col min="4" max="5" width="23.5714285714286" style="2" customWidth="1"/>
    <col min="6" max="6" width="47.1428571428571" style="2" customWidth="1"/>
    <col min="7" max="7" width="8.85714285714286" style="1" customWidth="1"/>
    <col min="8" max="8" width="16" style="2" customWidth="1"/>
    <col min="9" max="9" width="8.42857142857143" style="1" customWidth="1"/>
    <col min="10" max="10" width="14.4285714285714" style="1" customWidth="1"/>
    <col min="11" max="12" width="45.4285714285714" style="31" customWidth="1"/>
    <col min="13" max="16384" width="9.14285714285714" style="31" customWidth="1"/>
  </cols>
  <sheetData>
    <row r="1" ht="15.75" customHeight="1" spans="11:12">
      <c r="K1" s="46"/>
      <c r="L1" s="46" t="s">
        <v>420</v>
      </c>
    </row>
    <row r="2" s="32" customFormat="1" ht="30.75" customHeight="1" spans="1:12">
      <c r="A2" s="34" t="s">
        <v>421</v>
      </c>
      <c r="B2" s="35"/>
      <c r="C2" s="36"/>
      <c r="D2" s="36"/>
      <c r="E2" s="36"/>
      <c r="F2" s="36"/>
      <c r="G2" s="35"/>
      <c r="H2" s="36"/>
      <c r="I2" s="35"/>
      <c r="J2" s="35"/>
      <c r="K2" s="35"/>
      <c r="L2" s="35"/>
    </row>
    <row r="3" s="33" customFormat="1" ht="15.75" customHeight="1" spans="1:12">
      <c r="A3" s="37" t="s">
        <v>2</v>
      </c>
      <c r="B3" s="38"/>
      <c r="C3" s="39"/>
      <c r="D3" s="39"/>
      <c r="E3" s="39"/>
      <c r="F3" s="39"/>
      <c r="G3" s="38"/>
      <c r="H3" s="39"/>
      <c r="I3" s="38"/>
      <c r="J3" s="38"/>
      <c r="K3" s="38"/>
      <c r="L3" s="38"/>
    </row>
    <row r="4" ht="60" customHeight="1" spans="1:12">
      <c r="A4" s="14" t="s">
        <v>251</v>
      </c>
      <c r="B4" s="40" t="s">
        <v>136</v>
      </c>
      <c r="C4" s="14" t="s">
        <v>252</v>
      </c>
      <c r="D4" s="14" t="s">
        <v>253</v>
      </c>
      <c r="E4" s="14" t="s">
        <v>254</v>
      </c>
      <c r="F4" s="14" t="s">
        <v>255</v>
      </c>
      <c r="G4" s="41" t="s">
        <v>256</v>
      </c>
      <c r="H4" s="14" t="s">
        <v>257</v>
      </c>
      <c r="I4" s="41" t="s">
        <v>258</v>
      </c>
      <c r="J4" s="41" t="s">
        <v>259</v>
      </c>
      <c r="K4" s="40" t="s">
        <v>260</v>
      </c>
      <c r="L4" s="40" t="s">
        <v>261</v>
      </c>
    </row>
    <row r="5" ht="15" customHeight="1" spans="1:12">
      <c r="A5" s="42">
        <v>1</v>
      </c>
      <c r="B5" s="40">
        <v>2</v>
      </c>
      <c r="C5" s="42">
        <v>3</v>
      </c>
      <c r="D5" s="40">
        <v>4</v>
      </c>
      <c r="E5" s="42">
        <v>5</v>
      </c>
      <c r="F5" s="40">
        <v>6</v>
      </c>
      <c r="G5" s="42">
        <v>7</v>
      </c>
      <c r="H5" s="40">
        <v>8</v>
      </c>
      <c r="I5" s="42">
        <v>9</v>
      </c>
      <c r="J5" s="40">
        <v>10</v>
      </c>
      <c r="K5" s="42">
        <v>11</v>
      </c>
      <c r="L5" s="40">
        <v>12</v>
      </c>
    </row>
    <row r="6" ht="15" customHeight="1" spans="1:12">
      <c r="A6" s="57"/>
      <c r="B6" s="138"/>
      <c r="C6" s="57"/>
      <c r="D6" s="138"/>
      <c r="E6" s="57"/>
      <c r="F6" s="138"/>
      <c r="G6" s="57"/>
      <c r="H6" s="138"/>
      <c r="I6" s="57"/>
      <c r="J6" s="138"/>
      <c r="K6" s="57"/>
      <c r="L6" s="138"/>
    </row>
    <row r="7" ht="15" customHeight="1" spans="1:12">
      <c r="A7" s="42"/>
      <c r="B7" s="40"/>
      <c r="C7" s="42"/>
      <c r="D7" s="40"/>
      <c r="E7" s="42"/>
      <c r="F7" s="40"/>
      <c r="G7" s="42"/>
      <c r="H7" s="40"/>
      <c r="I7" s="42"/>
      <c r="J7" s="40"/>
      <c r="K7" s="42"/>
      <c r="L7" s="40"/>
    </row>
    <row r="8" customHeight="1" spans="1:1">
      <c r="A8" s="2" t="s">
        <v>422</v>
      </c>
    </row>
  </sheetData>
  <mergeCells count="1">
    <mergeCell ref="A2:L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A10" sqref="A10:B10"/>
    </sheetView>
  </sheetViews>
  <sheetFormatPr defaultColWidth="9.14285714285714" defaultRowHeight="14.25" customHeight="1" outlineLevelCol="5"/>
  <cols>
    <col min="1" max="1" width="32.1428571428571" style="47" customWidth="1"/>
    <col min="2" max="2" width="20.7142857142857" style="117" customWidth="1"/>
    <col min="3" max="3" width="32.1428571428571" style="47" customWidth="1"/>
    <col min="4" max="4" width="27.7142857142857" style="47" customWidth="1"/>
    <col min="5" max="6" width="36.7142857142857" style="47" customWidth="1"/>
    <col min="7" max="16384" width="9.14285714285714" style="47" customWidth="1"/>
  </cols>
  <sheetData>
    <row r="1" ht="12" customHeight="1" spans="1:6">
      <c r="A1" s="118">
        <v>1</v>
      </c>
      <c r="B1" s="119">
        <v>0</v>
      </c>
      <c r="C1" s="118">
        <v>1</v>
      </c>
      <c r="D1" s="120"/>
      <c r="E1" s="120"/>
      <c r="F1" s="116" t="s">
        <v>423</v>
      </c>
    </row>
    <row r="2" ht="26.25" customHeight="1" spans="1:6">
      <c r="A2" s="121" t="s">
        <v>424</v>
      </c>
      <c r="B2" s="121" t="s">
        <v>425</v>
      </c>
      <c r="C2" s="122"/>
      <c r="D2" s="123"/>
      <c r="E2" s="123"/>
      <c r="F2" s="123"/>
    </row>
    <row r="3" ht="13.5" customHeight="1" spans="1:6">
      <c r="A3" s="124" t="s">
        <v>2</v>
      </c>
      <c r="B3" s="124" t="s">
        <v>2</v>
      </c>
      <c r="C3" s="118"/>
      <c r="D3" s="120"/>
      <c r="E3" s="120"/>
      <c r="F3" s="116" t="s">
        <v>3</v>
      </c>
    </row>
    <row r="4" ht="19.5" customHeight="1" spans="1:6">
      <c r="A4" s="125" t="s">
        <v>426</v>
      </c>
      <c r="B4" s="126" t="s">
        <v>51</v>
      </c>
      <c r="C4" s="125" t="s">
        <v>52</v>
      </c>
      <c r="D4" s="55" t="s">
        <v>427</v>
      </c>
      <c r="E4" s="56"/>
      <c r="F4" s="127"/>
    </row>
    <row r="5" ht="18.75" customHeight="1" spans="1:6">
      <c r="A5" s="128"/>
      <c r="B5" s="129"/>
      <c r="C5" s="128"/>
      <c r="D5" s="54" t="s">
        <v>34</v>
      </c>
      <c r="E5" s="55" t="s">
        <v>53</v>
      </c>
      <c r="F5" s="54" t="s">
        <v>54</v>
      </c>
    </row>
    <row r="6" ht="18.75" customHeight="1" spans="1:6">
      <c r="A6" s="40">
        <v>1</v>
      </c>
      <c r="B6" s="130" t="s">
        <v>119</v>
      </c>
      <c r="C6" s="40">
        <v>3</v>
      </c>
      <c r="D6" s="42">
        <v>4</v>
      </c>
      <c r="E6" s="42">
        <v>5</v>
      </c>
      <c r="F6" s="42">
        <v>6</v>
      </c>
    </row>
    <row r="7" ht="21" customHeight="1" spans="1:6">
      <c r="A7" s="131" t="s">
        <v>265</v>
      </c>
      <c r="B7" s="131"/>
      <c r="C7" s="131"/>
      <c r="D7" s="132" t="s">
        <v>265</v>
      </c>
      <c r="E7" s="133" t="s">
        <v>265</v>
      </c>
      <c r="F7" s="133" t="s">
        <v>265</v>
      </c>
    </row>
    <row r="8" ht="21" customHeight="1" spans="1:6">
      <c r="A8" s="131"/>
      <c r="B8" s="131" t="s">
        <v>265</v>
      </c>
      <c r="C8" s="131" t="s">
        <v>265</v>
      </c>
      <c r="D8" s="134" t="s">
        <v>265</v>
      </c>
      <c r="E8" s="135" t="s">
        <v>265</v>
      </c>
      <c r="F8" s="135" t="s">
        <v>265</v>
      </c>
    </row>
    <row r="9" ht="18.75" customHeight="1" spans="1:6">
      <c r="A9" s="136" t="s">
        <v>97</v>
      </c>
      <c r="B9" s="136" t="s">
        <v>97</v>
      </c>
      <c r="C9" s="137" t="s">
        <v>97</v>
      </c>
      <c r="D9" s="134" t="s">
        <v>265</v>
      </c>
      <c r="E9" s="135" t="s">
        <v>265</v>
      </c>
      <c r="F9" s="135" t="s">
        <v>265</v>
      </c>
    </row>
    <row r="10" customHeight="1" spans="1:2">
      <c r="A10" s="69" t="s">
        <v>428</v>
      </c>
      <c r="B10" s="69"/>
    </row>
  </sheetData>
  <mergeCells count="8">
    <mergeCell ref="A2:F2"/>
    <mergeCell ref="A3:C3"/>
    <mergeCell ref="D4:F4"/>
    <mergeCell ref="A9:C9"/>
    <mergeCell ref="A10:B10"/>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28"/>
  <sheetViews>
    <sheetView topLeftCell="B4" workbookViewId="0">
      <selection activeCell="E27" sqref="E27"/>
    </sheetView>
  </sheetViews>
  <sheetFormatPr defaultColWidth="9.14285714285714" defaultRowHeight="14.25" customHeight="1"/>
  <cols>
    <col min="1" max="1" width="39.1428571428571" style="47" customWidth="1"/>
    <col min="2" max="2" width="34.8571428571429" style="47" customWidth="1"/>
    <col min="3" max="3" width="35.2857142857143" style="47" customWidth="1"/>
    <col min="4" max="4" width="7.71428571428571" style="47" customWidth="1"/>
    <col min="5" max="5" width="10.2857142857143" style="47" customWidth="1"/>
    <col min="6" max="6" width="14" style="47" customWidth="1"/>
    <col min="7" max="7" width="12" style="47" customWidth="1"/>
    <col min="8" max="10" width="12.5714285714286" style="47" customWidth="1"/>
    <col min="11" max="11" width="12.5714285714286" style="1" customWidth="1"/>
    <col min="12" max="14" width="12.5714285714286" style="47" customWidth="1"/>
    <col min="15" max="16" width="12.5714285714286" style="1" customWidth="1"/>
    <col min="17" max="17" width="10.4285714285714" style="47" customWidth="1"/>
    <col min="18" max="16384" width="9.14285714285714" style="1" customWidth="1"/>
  </cols>
  <sheetData>
    <row r="1" ht="13.5" customHeight="1" spans="1:17">
      <c r="A1" s="48"/>
      <c r="B1" s="48"/>
      <c r="C1" s="48"/>
      <c r="D1" s="48"/>
      <c r="E1" s="48"/>
      <c r="F1" s="48"/>
      <c r="G1" s="48"/>
      <c r="H1" s="48"/>
      <c r="I1" s="48"/>
      <c r="J1" s="48"/>
      <c r="O1" s="46"/>
      <c r="P1" s="46"/>
      <c r="Q1" s="3" t="s">
        <v>429</v>
      </c>
    </row>
    <row r="2" ht="27.75" customHeight="1" spans="1:17">
      <c r="A2" s="4" t="s">
        <v>430</v>
      </c>
      <c r="B2" s="5"/>
      <c r="C2" s="5"/>
      <c r="D2" s="5"/>
      <c r="E2" s="5"/>
      <c r="F2" s="5"/>
      <c r="G2" s="5"/>
      <c r="H2" s="5"/>
      <c r="I2" s="5"/>
      <c r="J2" s="5"/>
      <c r="K2" s="74"/>
      <c r="L2" s="5"/>
      <c r="M2" s="5"/>
      <c r="N2" s="5"/>
      <c r="O2" s="74"/>
      <c r="P2" s="74"/>
      <c r="Q2" s="5"/>
    </row>
    <row r="3" ht="18.75" customHeight="1" spans="1:17">
      <c r="A3" s="6" t="s">
        <v>2</v>
      </c>
      <c r="B3" s="103"/>
      <c r="C3" s="103"/>
      <c r="D3" s="103"/>
      <c r="E3" s="103"/>
      <c r="F3" s="103"/>
      <c r="G3" s="103"/>
      <c r="H3" s="103"/>
      <c r="I3" s="103"/>
      <c r="J3" s="103"/>
      <c r="O3" s="70"/>
      <c r="P3" s="70"/>
      <c r="Q3" s="116" t="s">
        <v>126</v>
      </c>
    </row>
    <row r="4" ht="15.75" customHeight="1" spans="1:17">
      <c r="A4" s="9" t="s">
        <v>431</v>
      </c>
      <c r="B4" s="76" t="s">
        <v>432</v>
      </c>
      <c r="C4" s="76" t="s">
        <v>433</v>
      </c>
      <c r="D4" s="76" t="s">
        <v>434</v>
      </c>
      <c r="E4" s="76" t="s">
        <v>435</v>
      </c>
      <c r="F4" s="76" t="s">
        <v>436</v>
      </c>
      <c r="G4" s="11" t="s">
        <v>142</v>
      </c>
      <c r="H4" s="11"/>
      <c r="I4" s="11"/>
      <c r="J4" s="11"/>
      <c r="K4" s="94"/>
      <c r="L4" s="11"/>
      <c r="M4" s="11"/>
      <c r="N4" s="11"/>
      <c r="O4" s="95"/>
      <c r="P4" s="94"/>
      <c r="Q4" s="12"/>
    </row>
    <row r="5" ht="17.25" customHeight="1" spans="1:17">
      <c r="A5" s="78"/>
      <c r="B5" s="79"/>
      <c r="C5" s="79"/>
      <c r="D5" s="79"/>
      <c r="E5" s="79"/>
      <c r="F5" s="79"/>
      <c r="G5" s="79" t="s">
        <v>34</v>
      </c>
      <c r="H5" s="79" t="s">
        <v>37</v>
      </c>
      <c r="I5" s="79" t="s">
        <v>437</v>
      </c>
      <c r="J5" s="79" t="s">
        <v>438</v>
      </c>
      <c r="K5" s="80" t="s">
        <v>439</v>
      </c>
      <c r="L5" s="96" t="s">
        <v>41</v>
      </c>
      <c r="M5" s="96"/>
      <c r="N5" s="96"/>
      <c r="O5" s="97"/>
      <c r="P5" s="102"/>
      <c r="Q5" s="81"/>
    </row>
    <row r="6" ht="54" customHeight="1" spans="1:17">
      <c r="A6" s="13"/>
      <c r="B6" s="81"/>
      <c r="C6" s="81"/>
      <c r="D6" s="81"/>
      <c r="E6" s="81"/>
      <c r="F6" s="81"/>
      <c r="G6" s="81"/>
      <c r="H6" s="81" t="s">
        <v>36</v>
      </c>
      <c r="I6" s="81"/>
      <c r="J6" s="81"/>
      <c r="K6" s="82"/>
      <c r="L6" s="81" t="s">
        <v>36</v>
      </c>
      <c r="M6" s="81" t="s">
        <v>42</v>
      </c>
      <c r="N6" s="81" t="s">
        <v>151</v>
      </c>
      <c r="O6" s="41" t="s">
        <v>44</v>
      </c>
      <c r="P6" s="82" t="s">
        <v>45</v>
      </c>
      <c r="Q6" s="81" t="s">
        <v>46</v>
      </c>
    </row>
    <row r="7" ht="15" customHeight="1" spans="1:17">
      <c r="A7" s="57">
        <v>1</v>
      </c>
      <c r="B7" s="104">
        <v>2</v>
      </c>
      <c r="C7" s="104">
        <v>3</v>
      </c>
      <c r="D7" s="105">
        <v>4</v>
      </c>
      <c r="E7" s="105">
        <v>5</v>
      </c>
      <c r="F7" s="104">
        <v>6</v>
      </c>
      <c r="G7" s="83">
        <v>7</v>
      </c>
      <c r="H7" s="83">
        <v>8</v>
      </c>
      <c r="I7" s="83">
        <v>9</v>
      </c>
      <c r="J7" s="83">
        <v>10</v>
      </c>
      <c r="K7" s="83">
        <v>11</v>
      </c>
      <c r="L7" s="83">
        <v>12</v>
      </c>
      <c r="M7" s="83">
        <v>13</v>
      </c>
      <c r="N7" s="83">
        <v>14</v>
      </c>
      <c r="O7" s="83">
        <v>15</v>
      </c>
      <c r="P7" s="83">
        <v>16</v>
      </c>
      <c r="Q7" s="83">
        <v>17</v>
      </c>
    </row>
    <row r="8" ht="21" customHeight="1" spans="1:17">
      <c r="A8" s="84" t="s">
        <v>48</v>
      </c>
      <c r="B8" s="15"/>
      <c r="C8" s="16"/>
      <c r="D8" s="106"/>
      <c r="E8" s="107"/>
      <c r="F8" s="108"/>
      <c r="G8" s="108">
        <v>194.5</v>
      </c>
      <c r="H8" s="108">
        <v>194.5</v>
      </c>
      <c r="I8" s="108"/>
      <c r="J8" s="108"/>
      <c r="K8" s="108"/>
      <c r="L8" s="108"/>
      <c r="M8" s="108"/>
      <c r="N8" s="108"/>
      <c r="O8" s="115"/>
      <c r="P8" s="108"/>
      <c r="Q8" s="108"/>
    </row>
    <row r="9" ht="25.5" customHeight="1" spans="1:17">
      <c r="A9" s="84" t="s">
        <v>380</v>
      </c>
      <c r="B9" s="15" t="s">
        <v>440</v>
      </c>
      <c r="C9" s="16" t="s">
        <v>441</v>
      </c>
      <c r="D9" s="106" t="s">
        <v>442</v>
      </c>
      <c r="E9" s="17">
        <v>100</v>
      </c>
      <c r="F9" s="109"/>
      <c r="G9" s="109">
        <v>42</v>
      </c>
      <c r="H9" s="109">
        <v>42</v>
      </c>
      <c r="I9" s="109"/>
      <c r="J9" s="109"/>
      <c r="K9" s="108"/>
      <c r="L9" s="109"/>
      <c r="M9" s="109"/>
      <c r="N9" s="109"/>
      <c r="O9" s="115"/>
      <c r="P9" s="108"/>
      <c r="Q9" s="109"/>
    </row>
    <row r="10" ht="25.5" customHeight="1" spans="1:17">
      <c r="A10" s="84" t="s">
        <v>443</v>
      </c>
      <c r="B10" s="15" t="s">
        <v>444</v>
      </c>
      <c r="C10" s="16" t="s">
        <v>445</v>
      </c>
      <c r="D10" s="106" t="s">
        <v>446</v>
      </c>
      <c r="E10" s="17">
        <v>1</v>
      </c>
      <c r="F10" s="109"/>
      <c r="G10" s="109">
        <v>30</v>
      </c>
      <c r="H10" s="109">
        <v>30</v>
      </c>
      <c r="I10" s="109"/>
      <c r="J10" s="109"/>
      <c r="K10" s="108"/>
      <c r="L10" s="109"/>
      <c r="M10" s="109"/>
      <c r="N10" s="109"/>
      <c r="O10" s="115"/>
      <c r="P10" s="108"/>
      <c r="Q10" s="109"/>
    </row>
    <row r="11" ht="25.5" customHeight="1" spans="1:17">
      <c r="A11" s="84" t="s">
        <v>443</v>
      </c>
      <c r="B11" s="15" t="s">
        <v>447</v>
      </c>
      <c r="C11" s="16" t="s">
        <v>448</v>
      </c>
      <c r="D11" s="106" t="s">
        <v>446</v>
      </c>
      <c r="E11" s="17">
        <v>1</v>
      </c>
      <c r="F11" s="109"/>
      <c r="G11" s="109">
        <v>10</v>
      </c>
      <c r="H11" s="109">
        <v>10</v>
      </c>
      <c r="I11" s="109"/>
      <c r="J11" s="109"/>
      <c r="K11" s="108"/>
      <c r="L11" s="109"/>
      <c r="M11" s="109"/>
      <c r="N11" s="109"/>
      <c r="O11" s="115"/>
      <c r="P11" s="108"/>
      <c r="Q11" s="109"/>
    </row>
    <row r="12" ht="25.5" customHeight="1" spans="1:17">
      <c r="A12" s="84" t="s">
        <v>443</v>
      </c>
      <c r="B12" s="15" t="s">
        <v>449</v>
      </c>
      <c r="C12" s="16" t="s">
        <v>450</v>
      </c>
      <c r="D12" s="106" t="s">
        <v>442</v>
      </c>
      <c r="E12" s="17">
        <v>5</v>
      </c>
      <c r="F12" s="109"/>
      <c r="G12" s="109">
        <v>15</v>
      </c>
      <c r="H12" s="109">
        <v>15</v>
      </c>
      <c r="I12" s="109"/>
      <c r="J12" s="109"/>
      <c r="K12" s="108"/>
      <c r="L12" s="109"/>
      <c r="M12" s="109"/>
      <c r="N12" s="109"/>
      <c r="O12" s="115"/>
      <c r="P12" s="108"/>
      <c r="Q12" s="109"/>
    </row>
    <row r="13" ht="25.5" customHeight="1" spans="1:17">
      <c r="A13" s="84" t="s">
        <v>443</v>
      </c>
      <c r="B13" s="15" t="s">
        <v>451</v>
      </c>
      <c r="C13" s="16" t="s">
        <v>452</v>
      </c>
      <c r="D13" s="106" t="s">
        <v>442</v>
      </c>
      <c r="E13" s="17">
        <v>1</v>
      </c>
      <c r="F13" s="109"/>
      <c r="G13" s="109">
        <v>0.5</v>
      </c>
      <c r="H13" s="109">
        <v>0.5</v>
      </c>
      <c r="I13" s="109"/>
      <c r="J13" s="109"/>
      <c r="K13" s="108"/>
      <c r="L13" s="109"/>
      <c r="M13" s="109"/>
      <c r="N13" s="109"/>
      <c r="O13" s="115"/>
      <c r="P13" s="108"/>
      <c r="Q13" s="109"/>
    </row>
    <row r="14" ht="25.5" customHeight="1" spans="1:17">
      <c r="A14" s="84" t="s">
        <v>443</v>
      </c>
      <c r="B14" s="15" t="s">
        <v>453</v>
      </c>
      <c r="C14" s="16" t="s">
        <v>454</v>
      </c>
      <c r="D14" s="106" t="s">
        <v>446</v>
      </c>
      <c r="E14" s="17">
        <v>1</v>
      </c>
      <c r="F14" s="109"/>
      <c r="G14" s="109">
        <v>30</v>
      </c>
      <c r="H14" s="109">
        <v>30</v>
      </c>
      <c r="I14" s="109"/>
      <c r="J14" s="109"/>
      <c r="K14" s="108"/>
      <c r="L14" s="109"/>
      <c r="M14" s="109"/>
      <c r="N14" s="109"/>
      <c r="O14" s="115"/>
      <c r="P14" s="108"/>
      <c r="Q14" s="109"/>
    </row>
    <row r="15" ht="25.5" customHeight="1" spans="1:17">
      <c r="A15" s="84" t="s">
        <v>443</v>
      </c>
      <c r="B15" s="15" t="s">
        <v>455</v>
      </c>
      <c r="C15" s="16" t="s">
        <v>456</v>
      </c>
      <c r="D15" s="106" t="s">
        <v>446</v>
      </c>
      <c r="E15" s="17">
        <v>1</v>
      </c>
      <c r="F15" s="109"/>
      <c r="G15" s="109">
        <v>12</v>
      </c>
      <c r="H15" s="109">
        <v>12</v>
      </c>
      <c r="I15" s="109"/>
      <c r="J15" s="109"/>
      <c r="K15" s="108"/>
      <c r="L15" s="109"/>
      <c r="M15" s="109"/>
      <c r="N15" s="109"/>
      <c r="O15" s="115"/>
      <c r="P15" s="108"/>
      <c r="Q15" s="109"/>
    </row>
    <row r="16" ht="25.5" customHeight="1" spans="1:17">
      <c r="A16" s="84" t="s">
        <v>443</v>
      </c>
      <c r="B16" s="15" t="s">
        <v>457</v>
      </c>
      <c r="C16" s="16" t="s">
        <v>458</v>
      </c>
      <c r="D16" s="106" t="s">
        <v>286</v>
      </c>
      <c r="E16" s="17">
        <v>1</v>
      </c>
      <c r="F16" s="109"/>
      <c r="G16" s="109">
        <v>50</v>
      </c>
      <c r="H16" s="109">
        <v>50</v>
      </c>
      <c r="I16" s="109"/>
      <c r="J16" s="109"/>
      <c r="K16" s="108"/>
      <c r="L16" s="109"/>
      <c r="M16" s="109"/>
      <c r="N16" s="109"/>
      <c r="O16" s="115"/>
      <c r="P16" s="108"/>
      <c r="Q16" s="109"/>
    </row>
    <row r="17" ht="25.5" customHeight="1" spans="1:17">
      <c r="A17" s="84" t="s">
        <v>459</v>
      </c>
      <c r="B17" s="15" t="s">
        <v>460</v>
      </c>
      <c r="C17" s="16" t="s">
        <v>461</v>
      </c>
      <c r="D17" s="106" t="s">
        <v>286</v>
      </c>
      <c r="E17" s="17">
        <v>1</v>
      </c>
      <c r="F17" s="109"/>
      <c r="G17" s="109">
        <v>4</v>
      </c>
      <c r="H17" s="109">
        <v>4</v>
      </c>
      <c r="I17" s="109"/>
      <c r="J17" s="109"/>
      <c r="K17" s="108"/>
      <c r="L17" s="109"/>
      <c r="M17" s="109"/>
      <c r="N17" s="109"/>
      <c r="O17" s="115"/>
      <c r="P17" s="108"/>
      <c r="Q17" s="109"/>
    </row>
    <row r="18" ht="25.5" customHeight="1" spans="1:17">
      <c r="A18" s="84" t="s">
        <v>459</v>
      </c>
      <c r="B18" s="15" t="s">
        <v>462</v>
      </c>
      <c r="C18" s="16" t="s">
        <v>463</v>
      </c>
      <c r="D18" s="106" t="s">
        <v>286</v>
      </c>
      <c r="E18" s="17">
        <v>1</v>
      </c>
      <c r="F18" s="109"/>
      <c r="G18" s="109">
        <v>1</v>
      </c>
      <c r="H18" s="109">
        <v>1</v>
      </c>
      <c r="I18" s="109"/>
      <c r="J18" s="109"/>
      <c r="K18" s="108"/>
      <c r="L18" s="109"/>
      <c r="M18" s="109"/>
      <c r="N18" s="109"/>
      <c r="O18" s="115"/>
      <c r="P18" s="108"/>
      <c r="Q18" s="109"/>
    </row>
    <row r="19" ht="21" customHeight="1" spans="1:17">
      <c r="A19" s="110" t="s">
        <v>97</v>
      </c>
      <c r="B19" s="111"/>
      <c r="C19" s="111"/>
      <c r="D19" s="111"/>
      <c r="E19" s="89"/>
      <c r="F19" s="108"/>
      <c r="G19" s="108">
        <v>194.5</v>
      </c>
      <c r="H19" s="108">
        <v>194.5</v>
      </c>
      <c r="I19" s="108"/>
      <c r="J19" s="108"/>
      <c r="K19" s="108"/>
      <c r="L19" s="108"/>
      <c r="M19" s="108"/>
      <c r="N19" s="108"/>
      <c r="O19" s="115"/>
      <c r="P19" s="108"/>
      <c r="Q19" s="108"/>
    </row>
    <row r="22" customHeight="1" spans="3:5">
      <c r="C22" s="112"/>
      <c r="D22" s="113"/>
      <c r="E22" s="114"/>
    </row>
    <row r="23" customHeight="1" spans="3:5">
      <c r="C23" s="112"/>
      <c r="D23" s="113"/>
      <c r="E23" s="114"/>
    </row>
    <row r="24" customHeight="1" spans="3:5">
      <c r="C24" s="112"/>
      <c r="D24" s="113"/>
      <c r="E24" s="114"/>
    </row>
    <row r="25" customHeight="1" spans="3:5">
      <c r="C25" s="112"/>
      <c r="D25" s="113"/>
      <c r="E25" s="114"/>
    </row>
    <row r="26" customHeight="1" spans="3:5">
      <c r="C26" s="112"/>
      <c r="D26" s="113"/>
      <c r="E26" s="114"/>
    </row>
    <row r="27" customHeight="1" spans="3:5">
      <c r="C27" s="112"/>
      <c r="D27" s="113"/>
      <c r="E27" s="114"/>
    </row>
    <row r="28" customHeight="1" spans="3:5">
      <c r="C28" s="112"/>
      <c r="D28" s="113"/>
      <c r="E28" s="114"/>
    </row>
  </sheetData>
  <mergeCells count="16">
    <mergeCell ref="A2:Q2"/>
    <mergeCell ref="A3:F3"/>
    <mergeCell ref="G4:Q4"/>
    <mergeCell ref="L5:Q5"/>
    <mergeCell ref="A19:E19"/>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B35" sqref="B35"/>
    </sheetView>
  </sheetViews>
  <sheetFormatPr defaultColWidth="9.14285714285714" defaultRowHeight="14.25" customHeight="1"/>
  <cols>
    <col min="1" max="1" width="33.7142857142857" style="47" customWidth="1"/>
    <col min="2" max="2" width="29.4285714285714" style="47" customWidth="1"/>
    <col min="3" max="3" width="39.1428571428571" style="47" customWidth="1"/>
    <col min="4" max="4" width="12" style="1" customWidth="1"/>
    <col min="5" max="5" width="20.2857142857143" style="1" customWidth="1"/>
    <col min="6" max="6" width="17.2857142857143" style="1" customWidth="1"/>
    <col min="7" max="7" width="29.2857142857143" style="1" customWidth="1"/>
    <col min="8" max="8" width="12" style="47" customWidth="1"/>
    <col min="9" max="11" width="10" style="47" customWidth="1"/>
    <col min="12" max="12" width="9.14285714285714" style="1" customWidth="1"/>
    <col min="13" max="14" width="9.14285714285714" style="47" customWidth="1"/>
    <col min="15" max="15" width="12.7142857142857" style="47" customWidth="1"/>
    <col min="16" max="17" width="9.14285714285714" style="1" customWidth="1"/>
    <col min="18" max="18" width="10.4285714285714" style="47" customWidth="1"/>
    <col min="19" max="16384" width="9.14285714285714" style="1" customWidth="1"/>
  </cols>
  <sheetData>
    <row r="1" ht="13.5" customHeight="1" spans="1:18">
      <c r="A1" s="71"/>
      <c r="B1" s="71"/>
      <c r="C1" s="71"/>
      <c r="D1" s="72"/>
      <c r="E1" s="72"/>
      <c r="F1" s="72"/>
      <c r="G1" s="72"/>
      <c r="H1" s="71"/>
      <c r="I1" s="71"/>
      <c r="J1" s="71"/>
      <c r="K1" s="71"/>
      <c r="L1" s="92"/>
      <c r="M1" s="53"/>
      <c r="N1" s="53"/>
      <c r="O1" s="53"/>
      <c r="P1" s="46"/>
      <c r="Q1" s="98"/>
      <c r="R1" s="99" t="s">
        <v>464</v>
      </c>
    </row>
    <row r="2" ht="27.75" customHeight="1" spans="1:18">
      <c r="A2" s="4" t="s">
        <v>465</v>
      </c>
      <c r="B2" s="73"/>
      <c r="C2" s="73"/>
      <c r="D2" s="74"/>
      <c r="E2" s="74"/>
      <c r="F2" s="74"/>
      <c r="G2" s="74"/>
      <c r="H2" s="73"/>
      <c r="I2" s="73"/>
      <c r="J2" s="73"/>
      <c r="K2" s="73"/>
      <c r="L2" s="93"/>
      <c r="M2" s="73"/>
      <c r="N2" s="73"/>
      <c r="O2" s="73"/>
      <c r="P2" s="74"/>
      <c r="Q2" s="93"/>
      <c r="R2" s="73"/>
    </row>
    <row r="3" ht="18.75" customHeight="1" spans="1:18">
      <c r="A3" s="50" t="s">
        <v>2</v>
      </c>
      <c r="B3" s="51"/>
      <c r="C3" s="51"/>
      <c r="D3" s="75"/>
      <c r="E3" s="75"/>
      <c r="F3" s="75"/>
      <c r="G3" s="75"/>
      <c r="H3" s="51"/>
      <c r="I3" s="51"/>
      <c r="J3" s="51"/>
      <c r="K3" s="51"/>
      <c r="L3" s="92"/>
      <c r="M3" s="53"/>
      <c r="N3" s="53"/>
      <c r="O3" s="53"/>
      <c r="P3" s="70"/>
      <c r="Q3" s="100"/>
      <c r="R3" s="101" t="s">
        <v>126</v>
      </c>
    </row>
    <row r="4" ht="15.75" customHeight="1" spans="1:18">
      <c r="A4" s="9" t="s">
        <v>431</v>
      </c>
      <c r="B4" s="76" t="s">
        <v>466</v>
      </c>
      <c r="C4" s="76" t="s">
        <v>467</v>
      </c>
      <c r="D4" s="77" t="s">
        <v>468</v>
      </c>
      <c r="E4" s="77" t="s">
        <v>469</v>
      </c>
      <c r="F4" s="77" t="s">
        <v>470</v>
      </c>
      <c r="G4" s="77" t="s">
        <v>471</v>
      </c>
      <c r="H4" s="11" t="s">
        <v>142</v>
      </c>
      <c r="I4" s="11"/>
      <c r="J4" s="11"/>
      <c r="K4" s="11"/>
      <c r="L4" s="94"/>
      <c r="M4" s="11"/>
      <c r="N4" s="11"/>
      <c r="O4" s="11"/>
      <c r="P4" s="95"/>
      <c r="Q4" s="94"/>
      <c r="R4" s="12"/>
    </row>
    <row r="5" ht="17.25" customHeight="1" spans="1:18">
      <c r="A5" s="78"/>
      <c r="B5" s="79"/>
      <c r="C5" s="79"/>
      <c r="D5" s="80"/>
      <c r="E5" s="80"/>
      <c r="F5" s="80"/>
      <c r="G5" s="80"/>
      <c r="H5" s="79" t="s">
        <v>34</v>
      </c>
      <c r="I5" s="79" t="s">
        <v>37</v>
      </c>
      <c r="J5" s="79" t="s">
        <v>437</v>
      </c>
      <c r="K5" s="79" t="s">
        <v>438</v>
      </c>
      <c r="L5" s="80" t="s">
        <v>439</v>
      </c>
      <c r="M5" s="96" t="s">
        <v>472</v>
      </c>
      <c r="N5" s="96"/>
      <c r="O5" s="96"/>
      <c r="P5" s="97"/>
      <c r="Q5" s="102"/>
      <c r="R5" s="81"/>
    </row>
    <row r="6" ht="54" customHeight="1" spans="1:18">
      <c r="A6" s="13"/>
      <c r="B6" s="81"/>
      <c r="C6" s="81"/>
      <c r="D6" s="82"/>
      <c r="E6" s="82"/>
      <c r="F6" s="82"/>
      <c r="G6" s="82"/>
      <c r="H6" s="81"/>
      <c r="I6" s="81" t="s">
        <v>36</v>
      </c>
      <c r="J6" s="81"/>
      <c r="K6" s="81"/>
      <c r="L6" s="82"/>
      <c r="M6" s="81" t="s">
        <v>36</v>
      </c>
      <c r="N6" s="81" t="s">
        <v>42</v>
      </c>
      <c r="O6" s="81" t="s">
        <v>151</v>
      </c>
      <c r="P6" s="41" t="s">
        <v>44</v>
      </c>
      <c r="Q6" s="82" t="s">
        <v>45</v>
      </c>
      <c r="R6" s="81" t="s">
        <v>46</v>
      </c>
    </row>
    <row r="7" ht="15" customHeight="1" spans="1:18">
      <c r="A7" s="13">
        <v>1</v>
      </c>
      <c r="B7" s="81">
        <v>2</v>
      </c>
      <c r="C7" s="81">
        <v>3</v>
      </c>
      <c r="D7" s="83"/>
      <c r="E7" s="83"/>
      <c r="F7" s="83"/>
      <c r="G7" s="83"/>
      <c r="H7" s="82">
        <v>4</v>
      </c>
      <c r="I7" s="82">
        <v>5</v>
      </c>
      <c r="J7" s="82">
        <v>6</v>
      </c>
      <c r="K7" s="82">
        <v>7</v>
      </c>
      <c r="L7" s="82">
        <v>8</v>
      </c>
      <c r="M7" s="82">
        <v>9</v>
      </c>
      <c r="N7" s="82">
        <v>10</v>
      </c>
      <c r="O7" s="82">
        <v>11</v>
      </c>
      <c r="P7" s="82">
        <v>12</v>
      </c>
      <c r="Q7" s="82">
        <v>13</v>
      </c>
      <c r="R7" s="82">
        <v>14</v>
      </c>
    </row>
    <row r="8" ht="20" customHeight="1" spans="1:18">
      <c r="A8" s="84" t="s">
        <v>265</v>
      </c>
      <c r="B8" s="15"/>
      <c r="C8" s="15"/>
      <c r="D8" s="85"/>
      <c r="E8" s="85"/>
      <c r="F8" s="85"/>
      <c r="G8" s="85"/>
      <c r="H8" s="85" t="s">
        <v>265</v>
      </c>
      <c r="I8" s="85" t="s">
        <v>265</v>
      </c>
      <c r="J8" s="85" t="s">
        <v>265</v>
      </c>
      <c r="K8" s="85" t="s">
        <v>265</v>
      </c>
      <c r="L8" s="85" t="s">
        <v>265</v>
      </c>
      <c r="M8" s="85" t="s">
        <v>265</v>
      </c>
      <c r="N8" s="85" t="s">
        <v>265</v>
      </c>
      <c r="O8" s="85" t="s">
        <v>265</v>
      </c>
      <c r="P8" s="62" t="s">
        <v>265</v>
      </c>
      <c r="Q8" s="85" t="s">
        <v>265</v>
      </c>
      <c r="R8" s="85" t="s">
        <v>265</v>
      </c>
    </row>
    <row r="9" ht="20" customHeight="1" spans="1:18">
      <c r="A9" s="86" t="s">
        <v>265</v>
      </c>
      <c r="B9" s="87" t="s">
        <v>265</v>
      </c>
      <c r="C9" s="87" t="s">
        <v>265</v>
      </c>
      <c r="D9" s="88" t="s">
        <v>265</v>
      </c>
      <c r="E9" s="88" t="s">
        <v>265</v>
      </c>
      <c r="F9" s="88" t="s">
        <v>265</v>
      </c>
      <c r="G9" s="88" t="s">
        <v>265</v>
      </c>
      <c r="H9" s="89" t="s">
        <v>265</v>
      </c>
      <c r="I9" s="89" t="s">
        <v>265</v>
      </c>
      <c r="J9" s="89" t="s">
        <v>265</v>
      </c>
      <c r="K9" s="89" t="s">
        <v>265</v>
      </c>
      <c r="L9" s="85" t="s">
        <v>265</v>
      </c>
      <c r="M9" s="89" t="s">
        <v>265</v>
      </c>
      <c r="N9" s="89" t="s">
        <v>265</v>
      </c>
      <c r="O9" s="89" t="s">
        <v>265</v>
      </c>
      <c r="P9" s="62" t="s">
        <v>265</v>
      </c>
      <c r="Q9" s="85" t="s">
        <v>265</v>
      </c>
      <c r="R9" s="89" t="s">
        <v>265</v>
      </c>
    </row>
    <row r="10" ht="20" customHeight="1" spans="1:18">
      <c r="A10" s="90" t="s">
        <v>97</v>
      </c>
      <c r="B10" s="91"/>
      <c r="C10" s="91"/>
      <c r="D10" s="85"/>
      <c r="E10" s="85"/>
      <c r="F10" s="85"/>
      <c r="G10" s="85"/>
      <c r="H10" s="85" t="s">
        <v>265</v>
      </c>
      <c r="I10" s="85" t="s">
        <v>265</v>
      </c>
      <c r="J10" s="85" t="s">
        <v>265</v>
      </c>
      <c r="K10" s="85" t="s">
        <v>265</v>
      </c>
      <c r="L10" s="85" t="s">
        <v>265</v>
      </c>
      <c r="M10" s="85" t="s">
        <v>265</v>
      </c>
      <c r="N10" s="85" t="s">
        <v>265</v>
      </c>
      <c r="O10" s="85" t="s">
        <v>265</v>
      </c>
      <c r="P10" s="62" t="s">
        <v>265</v>
      </c>
      <c r="Q10" s="85" t="s">
        <v>265</v>
      </c>
      <c r="R10" s="85" t="s">
        <v>265</v>
      </c>
    </row>
    <row r="11" customHeight="1" spans="1:2">
      <c r="A11" s="69" t="s">
        <v>473</v>
      </c>
      <c r="B11" s="69"/>
    </row>
  </sheetData>
  <mergeCells count="18">
    <mergeCell ref="A2:R2"/>
    <mergeCell ref="A3:C3"/>
    <mergeCell ref="H4:R4"/>
    <mergeCell ref="M5:R5"/>
    <mergeCell ref="A10:C10"/>
    <mergeCell ref="A11:B11"/>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tabSelected="1" workbookViewId="0">
      <selection activeCell="D26" sqref="D26"/>
    </sheetView>
  </sheetViews>
  <sheetFormatPr defaultColWidth="9.14285714285714" defaultRowHeight="14.25" customHeight="1"/>
  <cols>
    <col min="1" max="1" width="37.7142857142857" style="47" customWidth="1"/>
    <col min="2" max="14" width="18.4285714285714" style="47" customWidth="1"/>
    <col min="15" max="16384" width="9.14285714285714" style="1" customWidth="1"/>
  </cols>
  <sheetData>
    <row r="1" ht="13.5" customHeight="1" spans="1:14">
      <c r="A1" s="48"/>
      <c r="B1" s="48"/>
      <c r="C1" s="48"/>
      <c r="D1" s="49"/>
      <c r="N1" s="46" t="s">
        <v>474</v>
      </c>
    </row>
    <row r="2" ht="27.75" customHeight="1" spans="1:14">
      <c r="A2" s="4" t="s">
        <v>475</v>
      </c>
      <c r="B2" s="5"/>
      <c r="C2" s="5"/>
      <c r="D2" s="5"/>
      <c r="E2" s="5"/>
      <c r="F2" s="5"/>
      <c r="G2" s="5"/>
      <c r="H2" s="5"/>
      <c r="I2" s="5"/>
      <c r="J2" s="5"/>
      <c r="K2" s="5"/>
      <c r="L2" s="5"/>
      <c r="M2" s="5"/>
      <c r="N2" s="5"/>
    </row>
    <row r="3" ht="18" customHeight="1" spans="1:14">
      <c r="A3" s="50" t="s">
        <v>2</v>
      </c>
      <c r="B3" s="51"/>
      <c r="C3" s="51"/>
      <c r="D3" s="52"/>
      <c r="E3" s="53"/>
      <c r="F3" s="53"/>
      <c r="G3" s="53"/>
      <c r="H3" s="53"/>
      <c r="I3" s="53"/>
      <c r="N3" s="70" t="s">
        <v>126</v>
      </c>
    </row>
    <row r="4" ht="19.5" customHeight="1" spans="1:14">
      <c r="A4" s="54" t="s">
        <v>476</v>
      </c>
      <c r="B4" s="55" t="s">
        <v>142</v>
      </c>
      <c r="C4" s="56"/>
      <c r="D4" s="56"/>
      <c r="E4" s="55" t="s">
        <v>477</v>
      </c>
      <c r="F4" s="56"/>
      <c r="G4" s="56"/>
      <c r="H4" s="56"/>
      <c r="I4" s="56"/>
      <c r="J4" s="56"/>
      <c r="K4" s="56"/>
      <c r="L4" s="56"/>
      <c r="M4" s="56"/>
      <c r="N4" s="56"/>
    </row>
    <row r="5" ht="40.5" customHeight="1" spans="1:14">
      <c r="A5" s="57"/>
      <c r="B5" s="58" t="s">
        <v>34</v>
      </c>
      <c r="C5" s="9" t="s">
        <v>37</v>
      </c>
      <c r="D5" s="59" t="s">
        <v>478</v>
      </c>
      <c r="E5" s="42" t="s">
        <v>479</v>
      </c>
      <c r="F5" s="42" t="s">
        <v>480</v>
      </c>
      <c r="G5" s="42" t="s">
        <v>481</v>
      </c>
      <c r="H5" s="42" t="s">
        <v>482</v>
      </c>
      <c r="I5" s="42" t="s">
        <v>483</v>
      </c>
      <c r="J5" s="42" t="s">
        <v>484</v>
      </c>
      <c r="K5" s="42" t="s">
        <v>485</v>
      </c>
      <c r="L5" s="42" t="s">
        <v>486</v>
      </c>
      <c r="M5" s="42" t="s">
        <v>487</v>
      </c>
      <c r="N5" s="42" t="s">
        <v>488</v>
      </c>
    </row>
    <row r="6" ht="19.5" customHeight="1" spans="1:14">
      <c r="A6" s="42">
        <v>1</v>
      </c>
      <c r="B6" s="42">
        <v>2</v>
      </c>
      <c r="C6" s="42">
        <v>3</v>
      </c>
      <c r="D6" s="60">
        <v>4</v>
      </c>
      <c r="E6" s="42">
        <v>5</v>
      </c>
      <c r="F6" s="42">
        <v>6</v>
      </c>
      <c r="G6" s="42">
        <v>7</v>
      </c>
      <c r="H6" s="60">
        <v>8</v>
      </c>
      <c r="I6" s="42">
        <v>9</v>
      </c>
      <c r="J6" s="42">
        <v>10</v>
      </c>
      <c r="K6" s="42">
        <v>11</v>
      </c>
      <c r="L6" s="60">
        <v>12</v>
      </c>
      <c r="M6" s="42">
        <v>13</v>
      </c>
      <c r="N6" s="42">
        <v>14</v>
      </c>
    </row>
    <row r="7" ht="19.5" customHeight="1" spans="1:14">
      <c r="A7" s="61" t="s">
        <v>265</v>
      </c>
      <c r="B7" s="62" t="s">
        <v>265</v>
      </c>
      <c r="C7" s="62" t="s">
        <v>265</v>
      </c>
      <c r="D7" s="63" t="s">
        <v>265</v>
      </c>
      <c r="E7" s="62" t="s">
        <v>265</v>
      </c>
      <c r="F7" s="62" t="s">
        <v>265</v>
      </c>
      <c r="G7" s="62" t="s">
        <v>265</v>
      </c>
      <c r="H7" s="62" t="s">
        <v>265</v>
      </c>
      <c r="I7" s="62" t="s">
        <v>265</v>
      </c>
      <c r="J7" s="62" t="s">
        <v>265</v>
      </c>
      <c r="K7" s="62" t="s">
        <v>265</v>
      </c>
      <c r="L7" s="62" t="s">
        <v>265</v>
      </c>
      <c r="M7" s="62" t="s">
        <v>265</v>
      </c>
      <c r="N7" s="62" t="s">
        <v>265</v>
      </c>
    </row>
    <row r="8" ht="19.5" customHeight="1" spans="1:14">
      <c r="A8" s="64" t="s">
        <v>265</v>
      </c>
      <c r="B8" s="65" t="s">
        <v>265</v>
      </c>
      <c r="C8" s="62" t="s">
        <v>265</v>
      </c>
      <c r="D8" s="63" t="s">
        <v>265</v>
      </c>
      <c r="E8" s="62" t="s">
        <v>265</v>
      </c>
      <c r="F8" s="62" t="s">
        <v>265</v>
      </c>
      <c r="G8" s="62" t="s">
        <v>265</v>
      </c>
      <c r="H8" s="62" t="s">
        <v>265</v>
      </c>
      <c r="I8" s="62" t="s">
        <v>265</v>
      </c>
      <c r="J8" s="62" t="s">
        <v>265</v>
      </c>
      <c r="K8" s="62" t="s">
        <v>265</v>
      </c>
      <c r="L8" s="62" t="s">
        <v>265</v>
      </c>
      <c r="M8" s="62" t="s">
        <v>265</v>
      </c>
      <c r="N8" s="62" t="s">
        <v>265</v>
      </c>
    </row>
    <row r="9" ht="19.5" customHeight="1" spans="1:14">
      <c r="A9" s="66" t="s">
        <v>34</v>
      </c>
      <c r="B9" s="67" t="s">
        <v>265</v>
      </c>
      <c r="C9" s="68" t="s">
        <v>265</v>
      </c>
      <c r="D9" s="63" t="s">
        <v>265</v>
      </c>
      <c r="E9" s="62" t="s">
        <v>265</v>
      </c>
      <c r="F9" s="62" t="s">
        <v>265</v>
      </c>
      <c r="G9" s="62" t="s">
        <v>265</v>
      </c>
      <c r="H9" s="62" t="s">
        <v>265</v>
      </c>
      <c r="I9" s="62" t="s">
        <v>265</v>
      </c>
      <c r="J9" s="62" t="s">
        <v>265</v>
      </c>
      <c r="K9" s="62" t="s">
        <v>265</v>
      </c>
      <c r="L9" s="62" t="s">
        <v>265</v>
      </c>
      <c r="M9" s="62" t="s">
        <v>265</v>
      </c>
      <c r="N9" s="62" t="s">
        <v>265</v>
      </c>
    </row>
    <row r="10" customHeight="1" spans="1:2">
      <c r="A10" s="69" t="s">
        <v>489</v>
      </c>
      <c r="B10" s="69"/>
    </row>
  </sheetData>
  <mergeCells count="6">
    <mergeCell ref="A2:N2"/>
    <mergeCell ref="A3:I3"/>
    <mergeCell ref="B4:D4"/>
    <mergeCell ref="E4:N4"/>
    <mergeCell ref="A10:B10"/>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9"/>
  <sheetViews>
    <sheetView workbookViewId="0">
      <selection activeCell="A14" sqref="A14"/>
    </sheetView>
  </sheetViews>
  <sheetFormatPr defaultColWidth="9.14285714285714" defaultRowHeight="12" customHeight="1"/>
  <cols>
    <col min="1" max="1" width="59.4285714285714" style="2" customWidth="1"/>
    <col min="2" max="2" width="35.2857142857143" style="31" customWidth="1"/>
    <col min="3" max="3" width="59.4285714285714" style="2" customWidth="1"/>
    <col min="4" max="5" width="23.5714285714286" style="2" customWidth="1"/>
    <col min="6" max="6" width="47.1428571428571" style="2" customWidth="1"/>
    <col min="7" max="7" width="8.85714285714286" style="1" customWidth="1"/>
    <col min="8" max="8" width="16" style="2" customWidth="1"/>
    <col min="9" max="9" width="8.42857142857143" style="1" customWidth="1"/>
    <col min="10" max="10" width="14.4285714285714" style="1" customWidth="1"/>
    <col min="11" max="12" width="45.4285714285714" style="31" customWidth="1"/>
    <col min="13" max="16384" width="9.14285714285714" style="31" customWidth="1"/>
  </cols>
  <sheetData>
    <row r="1" s="31" customFormat="1" ht="15.75" customHeight="1" spans="1:12">
      <c r="A1" s="2"/>
      <c r="C1" s="2"/>
      <c r="D1" s="2"/>
      <c r="E1" s="2"/>
      <c r="F1" s="2"/>
      <c r="G1" s="1"/>
      <c r="H1" s="2"/>
      <c r="I1" s="1"/>
      <c r="J1" s="1"/>
      <c r="K1" s="46"/>
      <c r="L1" s="46" t="s">
        <v>490</v>
      </c>
    </row>
    <row r="2" s="32" customFormat="1" ht="30.75" customHeight="1" spans="1:12">
      <c r="A2" s="34" t="s">
        <v>491</v>
      </c>
      <c r="B2" s="35"/>
      <c r="C2" s="36"/>
      <c r="D2" s="36"/>
      <c r="E2" s="36"/>
      <c r="F2" s="36"/>
      <c r="G2" s="35"/>
      <c r="H2" s="36"/>
      <c r="I2" s="35"/>
      <c r="J2" s="35"/>
      <c r="K2" s="35"/>
      <c r="L2" s="35"/>
    </row>
    <row r="3" s="33" customFormat="1" ht="15.75" customHeight="1" spans="1:12">
      <c r="A3" s="37" t="s">
        <v>2</v>
      </c>
      <c r="B3" s="38"/>
      <c r="C3" s="39"/>
      <c r="D3" s="39"/>
      <c r="E3" s="39"/>
      <c r="F3" s="39"/>
      <c r="G3" s="38"/>
      <c r="H3" s="39"/>
      <c r="I3" s="38"/>
      <c r="J3" s="38"/>
      <c r="K3" s="38"/>
      <c r="L3" s="38"/>
    </row>
    <row r="4" s="31" customFormat="1" ht="60" customHeight="1" spans="1:12">
      <c r="A4" s="14" t="s">
        <v>251</v>
      </c>
      <c r="B4" s="40" t="s">
        <v>136</v>
      </c>
      <c r="C4" s="14" t="s">
        <v>252</v>
      </c>
      <c r="D4" s="14" t="s">
        <v>253</v>
      </c>
      <c r="E4" s="14" t="s">
        <v>254</v>
      </c>
      <c r="F4" s="14" t="s">
        <v>255</v>
      </c>
      <c r="G4" s="41" t="s">
        <v>256</v>
      </c>
      <c r="H4" s="14" t="s">
        <v>257</v>
      </c>
      <c r="I4" s="41" t="s">
        <v>258</v>
      </c>
      <c r="J4" s="41" t="s">
        <v>259</v>
      </c>
      <c r="K4" s="40" t="s">
        <v>260</v>
      </c>
      <c r="L4" s="40" t="s">
        <v>261</v>
      </c>
    </row>
    <row r="5" s="31" customFormat="1" ht="15" customHeight="1" spans="1:12">
      <c r="A5" s="42">
        <v>1</v>
      </c>
      <c r="B5" s="40">
        <v>2</v>
      </c>
      <c r="C5" s="42">
        <v>3</v>
      </c>
      <c r="D5" s="40">
        <v>4</v>
      </c>
      <c r="E5" s="42">
        <v>5</v>
      </c>
      <c r="F5" s="40">
        <v>6</v>
      </c>
      <c r="G5" s="42">
        <v>7</v>
      </c>
      <c r="H5" s="40">
        <v>8</v>
      </c>
      <c r="I5" s="42">
        <v>9</v>
      </c>
      <c r="J5" s="40">
        <v>10</v>
      </c>
      <c r="K5" s="42">
        <v>11</v>
      </c>
      <c r="L5" s="40">
        <v>12</v>
      </c>
    </row>
    <row r="6" s="31" customFormat="1" ht="28.5" customHeight="1" spans="1:12">
      <c r="A6" s="43" t="s">
        <v>265</v>
      </c>
      <c r="B6" s="40"/>
      <c r="C6" s="42"/>
      <c r="D6" s="42"/>
      <c r="E6" s="42"/>
      <c r="F6" s="42"/>
      <c r="G6" s="40"/>
      <c r="H6" s="42"/>
      <c r="I6" s="40"/>
      <c r="J6" s="40"/>
      <c r="K6" s="40"/>
      <c r="L6" s="40"/>
    </row>
    <row r="7" s="31" customFormat="1" ht="26" customHeight="1" spans="1:12">
      <c r="A7" s="43" t="s">
        <v>265</v>
      </c>
      <c r="B7" s="44" t="s">
        <v>265</v>
      </c>
      <c r="C7" s="45" t="s">
        <v>265</v>
      </c>
      <c r="D7" s="42"/>
      <c r="E7" s="42"/>
      <c r="F7" s="42"/>
      <c r="G7" s="40"/>
      <c r="H7" s="42"/>
      <c r="I7" s="40"/>
      <c r="J7" s="40"/>
      <c r="K7" s="40"/>
      <c r="L7" s="40"/>
    </row>
    <row r="8" s="31" customFormat="1" ht="27.75" customHeight="1" spans="1:12">
      <c r="A8" s="42"/>
      <c r="B8" s="40"/>
      <c r="C8" s="42"/>
      <c r="D8" s="43" t="s">
        <v>265</v>
      </c>
      <c r="E8" s="43" t="s">
        <v>265</v>
      </c>
      <c r="F8" s="43" t="s">
        <v>265</v>
      </c>
      <c r="G8" s="40" t="s">
        <v>265</v>
      </c>
      <c r="H8" s="43" t="s">
        <v>265</v>
      </c>
      <c r="I8" s="40" t="s">
        <v>265</v>
      </c>
      <c r="J8" s="40" t="s">
        <v>265</v>
      </c>
      <c r="K8" s="44" t="s">
        <v>265</v>
      </c>
      <c r="L8" s="44" t="s">
        <v>265</v>
      </c>
    </row>
    <row r="9" s="31" customFormat="1" customHeight="1" spans="1:10">
      <c r="A9" s="2" t="s">
        <v>492</v>
      </c>
      <c r="C9" s="2"/>
      <c r="D9" s="2"/>
      <c r="E9" s="2"/>
      <c r="F9" s="2"/>
      <c r="G9" s="1"/>
      <c r="H9" s="2"/>
      <c r="I9" s="1"/>
      <c r="J9" s="1"/>
    </row>
  </sheetData>
  <mergeCells count="1">
    <mergeCell ref="A2:L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6"/>
  <sheetViews>
    <sheetView workbookViewId="0">
      <selection activeCell="C23" sqref="C23"/>
    </sheetView>
  </sheetViews>
  <sheetFormatPr defaultColWidth="9.14285714285714" defaultRowHeight="12" customHeight="1" outlineLevelCol="7"/>
  <cols>
    <col min="1" max="1" width="29" style="2" customWidth="1"/>
    <col min="2" max="2" width="18.7142857142857" style="2" customWidth="1"/>
    <col min="3" max="3" width="24.8571428571429" style="2" customWidth="1"/>
    <col min="4" max="4" width="23.5714285714286" style="2" customWidth="1"/>
    <col min="5" max="5" width="17.8571428571429" style="2" customWidth="1"/>
    <col min="6" max="6" width="23.5714285714286" style="2" customWidth="1"/>
    <col min="7" max="7" width="25.1428571428571" style="2" customWidth="1"/>
    <col min="8" max="8" width="18.8571428571429" style="2" customWidth="1"/>
    <col min="9" max="16381" width="9.14285714285714" style="1" customWidth="1"/>
    <col min="16382" max="16384" width="9.14285714285714" style="1"/>
  </cols>
  <sheetData>
    <row r="1" s="1" customFormat="1" ht="14.25" customHeight="1" spans="1:8">
      <c r="A1" s="2"/>
      <c r="B1" s="2"/>
      <c r="C1" s="2"/>
      <c r="D1" s="2"/>
      <c r="E1" s="2"/>
      <c r="F1" s="2"/>
      <c r="G1" s="2"/>
      <c r="H1" s="3" t="s">
        <v>493</v>
      </c>
    </row>
    <row r="2" s="1" customFormat="1" ht="28.5" customHeight="1" spans="1:8">
      <c r="A2" s="4" t="s">
        <v>494</v>
      </c>
      <c r="B2" s="5"/>
      <c r="C2" s="5"/>
      <c r="D2" s="5"/>
      <c r="E2" s="5"/>
      <c r="F2" s="5"/>
      <c r="G2" s="5"/>
      <c r="H2" s="5"/>
    </row>
    <row r="3" s="1" customFormat="1" ht="13.5" customHeight="1" spans="1:8">
      <c r="A3" s="6" t="s">
        <v>2</v>
      </c>
      <c r="B3" s="7"/>
      <c r="C3" s="8"/>
      <c r="D3" s="2"/>
      <c r="E3" s="2"/>
      <c r="F3" s="2"/>
      <c r="G3" s="2"/>
      <c r="H3" s="2"/>
    </row>
    <row r="4" s="1" customFormat="1" ht="18" customHeight="1" spans="1:8">
      <c r="A4" s="9" t="s">
        <v>426</v>
      </c>
      <c r="B4" s="9" t="s">
        <v>495</v>
      </c>
      <c r="C4" s="9" t="s">
        <v>496</v>
      </c>
      <c r="D4" s="9" t="s">
        <v>497</v>
      </c>
      <c r="E4" s="9" t="s">
        <v>498</v>
      </c>
      <c r="F4" s="10" t="s">
        <v>499</v>
      </c>
      <c r="G4" s="11"/>
      <c r="H4" s="12"/>
    </row>
    <row r="5" s="1" customFormat="1" ht="18" customHeight="1" spans="1:8">
      <c r="A5" s="13"/>
      <c r="B5" s="13"/>
      <c r="C5" s="13"/>
      <c r="D5" s="13"/>
      <c r="E5" s="13"/>
      <c r="F5" s="14" t="s">
        <v>435</v>
      </c>
      <c r="G5" s="14" t="s">
        <v>500</v>
      </c>
      <c r="H5" s="14" t="s">
        <v>501</v>
      </c>
    </row>
    <row r="6" s="1" customFormat="1" ht="21" customHeight="1" spans="1:8">
      <c r="A6" s="14">
        <v>1</v>
      </c>
      <c r="B6" s="14">
        <v>2</v>
      </c>
      <c r="C6" s="14">
        <v>3</v>
      </c>
      <c r="D6" s="14">
        <v>4</v>
      </c>
      <c r="E6" s="14">
        <v>5</v>
      </c>
      <c r="F6" s="9">
        <v>6</v>
      </c>
      <c r="G6" s="9">
        <v>7</v>
      </c>
      <c r="H6" s="9">
        <v>8</v>
      </c>
    </row>
    <row r="7" s="1" customFormat="1" ht="21" customHeight="1" spans="1:8">
      <c r="A7" s="14" t="s">
        <v>48</v>
      </c>
      <c r="B7" s="14" t="s">
        <v>502</v>
      </c>
      <c r="C7" s="15" t="s">
        <v>441</v>
      </c>
      <c r="D7" s="14" t="s">
        <v>440</v>
      </c>
      <c r="E7" s="16" t="s">
        <v>442</v>
      </c>
      <c r="F7" s="17">
        <v>100</v>
      </c>
      <c r="G7" s="18">
        <f t="shared" ref="G7:G13" si="0">H7/F7</f>
        <v>4200</v>
      </c>
      <c r="H7" s="19">
        <v>420000</v>
      </c>
    </row>
    <row r="8" s="1" customFormat="1" ht="21" customHeight="1" spans="1:8">
      <c r="A8" s="14" t="s">
        <v>48</v>
      </c>
      <c r="B8" s="14" t="s">
        <v>502</v>
      </c>
      <c r="C8" s="15" t="s">
        <v>445</v>
      </c>
      <c r="D8" s="14" t="s">
        <v>444</v>
      </c>
      <c r="E8" s="16" t="s">
        <v>446</v>
      </c>
      <c r="F8" s="17">
        <v>1</v>
      </c>
      <c r="G8" s="18">
        <f t="shared" si="0"/>
        <v>300000</v>
      </c>
      <c r="H8" s="19">
        <v>300000</v>
      </c>
    </row>
    <row r="9" s="1" customFormat="1" ht="21" customHeight="1" spans="1:8">
      <c r="A9" s="14" t="s">
        <v>48</v>
      </c>
      <c r="B9" s="14" t="s">
        <v>502</v>
      </c>
      <c r="C9" s="15" t="s">
        <v>448</v>
      </c>
      <c r="D9" s="14" t="s">
        <v>447</v>
      </c>
      <c r="E9" s="16" t="s">
        <v>446</v>
      </c>
      <c r="F9" s="17">
        <v>1</v>
      </c>
      <c r="G9" s="18">
        <f t="shared" si="0"/>
        <v>100000</v>
      </c>
      <c r="H9" s="19">
        <v>100000</v>
      </c>
    </row>
    <row r="10" s="1" customFormat="1" ht="21" customHeight="1" spans="1:8">
      <c r="A10" s="14" t="s">
        <v>48</v>
      </c>
      <c r="B10" s="14" t="s">
        <v>502</v>
      </c>
      <c r="C10" s="15" t="s">
        <v>450</v>
      </c>
      <c r="D10" s="14" t="s">
        <v>449</v>
      </c>
      <c r="E10" s="16" t="s">
        <v>442</v>
      </c>
      <c r="F10" s="17">
        <v>5</v>
      </c>
      <c r="G10" s="18">
        <f t="shared" si="0"/>
        <v>30000</v>
      </c>
      <c r="H10" s="19">
        <v>150000</v>
      </c>
    </row>
    <row r="11" s="1" customFormat="1" ht="21" customHeight="1" spans="1:8">
      <c r="A11" s="14" t="s">
        <v>48</v>
      </c>
      <c r="B11" s="14" t="s">
        <v>502</v>
      </c>
      <c r="C11" s="15" t="s">
        <v>452</v>
      </c>
      <c r="D11" s="14" t="s">
        <v>451</v>
      </c>
      <c r="E11" s="16" t="s">
        <v>442</v>
      </c>
      <c r="F11" s="17">
        <v>1</v>
      </c>
      <c r="G11" s="18">
        <f t="shared" si="0"/>
        <v>5000</v>
      </c>
      <c r="H11" s="19">
        <v>5000</v>
      </c>
    </row>
    <row r="12" s="1" customFormat="1" ht="21" customHeight="1" spans="1:8">
      <c r="A12" s="14" t="s">
        <v>48</v>
      </c>
      <c r="B12" s="14" t="s">
        <v>503</v>
      </c>
      <c r="C12" s="15" t="s">
        <v>454</v>
      </c>
      <c r="D12" s="14" t="s">
        <v>453</v>
      </c>
      <c r="E12" s="16" t="s">
        <v>446</v>
      </c>
      <c r="F12" s="17">
        <v>1</v>
      </c>
      <c r="G12" s="18">
        <f t="shared" si="0"/>
        <v>300000</v>
      </c>
      <c r="H12" s="19">
        <v>300000</v>
      </c>
    </row>
    <row r="13" s="1" customFormat="1" ht="21" customHeight="1" spans="1:8">
      <c r="A13" s="14" t="s">
        <v>48</v>
      </c>
      <c r="B13" s="14" t="s">
        <v>502</v>
      </c>
      <c r="C13" s="15" t="s">
        <v>456</v>
      </c>
      <c r="D13" s="14" t="s">
        <v>455</v>
      </c>
      <c r="E13" s="16" t="s">
        <v>446</v>
      </c>
      <c r="F13" s="17">
        <v>1</v>
      </c>
      <c r="G13" s="18">
        <f t="shared" si="0"/>
        <v>120000</v>
      </c>
      <c r="H13" s="19">
        <v>120000</v>
      </c>
    </row>
    <row r="14" s="1" customFormat="1" ht="21" customHeight="1" spans="1:8">
      <c r="A14" s="14"/>
      <c r="B14" s="14"/>
      <c r="C14" s="15"/>
      <c r="D14" s="14"/>
      <c r="E14" s="15"/>
      <c r="F14" s="20"/>
      <c r="G14" s="21"/>
      <c r="H14" s="22"/>
    </row>
    <row r="15" s="1" customFormat="1" ht="33" customHeight="1" spans="1:8">
      <c r="A15" s="23" t="s">
        <v>265</v>
      </c>
      <c r="B15" s="23" t="s">
        <v>265</v>
      </c>
      <c r="C15" s="23" t="s">
        <v>265</v>
      </c>
      <c r="D15" s="23"/>
      <c r="E15" s="23" t="s">
        <v>265</v>
      </c>
      <c r="F15" s="24" t="s">
        <v>265</v>
      </c>
      <c r="G15" s="25" t="s">
        <v>265</v>
      </c>
      <c r="H15" s="26" t="s">
        <v>265</v>
      </c>
    </row>
    <row r="16" s="1" customFormat="1" ht="24" customHeight="1" spans="1:8">
      <c r="A16" s="27" t="s">
        <v>34</v>
      </c>
      <c r="B16" s="28"/>
      <c r="C16" s="28"/>
      <c r="D16" s="28"/>
      <c r="E16" s="28"/>
      <c r="F16" s="29" t="s">
        <v>265</v>
      </c>
      <c r="G16" s="30"/>
      <c r="H16" s="18">
        <f ca="1">SUM(H7:H16)</f>
        <v>1395000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E9" sqref="E9"/>
    </sheetView>
  </sheetViews>
  <sheetFormatPr defaultColWidth="8" defaultRowHeight="14.25" customHeight="1"/>
  <cols>
    <col min="1" max="1" width="21.1428571428571" style="47" customWidth="1"/>
    <col min="2" max="2" width="33.5714285714286" style="47" customWidth="1"/>
    <col min="3" max="8" width="12.5714285714286" style="47" customWidth="1"/>
    <col min="9" max="9" width="11.7142857142857" style="1" customWidth="1"/>
    <col min="10" max="14" width="12.5714285714286" style="47" customWidth="1"/>
    <col min="15" max="15" width="8" style="1" customWidth="1"/>
    <col min="16" max="16" width="9.57142857142857" style="1" customWidth="1"/>
    <col min="17" max="17" width="9.71428571428571" style="1" customWidth="1"/>
    <col min="18" max="18" width="10.5714285714286" style="1" customWidth="1"/>
    <col min="19" max="20" width="10.1428571428571" style="47" customWidth="1"/>
    <col min="21" max="16384" width="8" style="1" customWidth="1"/>
  </cols>
  <sheetData>
    <row r="1" customHeight="1" spans="1:20">
      <c r="A1" s="48"/>
      <c r="B1" s="48"/>
      <c r="C1" s="48"/>
      <c r="D1" s="48"/>
      <c r="E1" s="48"/>
      <c r="F1" s="48"/>
      <c r="G1" s="48"/>
      <c r="H1" s="48"/>
      <c r="I1" s="72"/>
      <c r="J1" s="48"/>
      <c r="K1" s="48"/>
      <c r="L1" s="48"/>
      <c r="M1" s="48"/>
      <c r="N1" s="48"/>
      <c r="O1" s="72"/>
      <c r="P1" s="72"/>
      <c r="Q1" s="72"/>
      <c r="R1" s="72"/>
      <c r="S1" s="100" t="s">
        <v>30</v>
      </c>
      <c r="T1" s="224" t="s">
        <v>30</v>
      </c>
    </row>
    <row r="2" ht="36" customHeight="1" spans="1:20">
      <c r="A2" s="203" t="s">
        <v>31</v>
      </c>
      <c r="B2" s="5"/>
      <c r="C2" s="5"/>
      <c r="D2" s="5"/>
      <c r="E2" s="5"/>
      <c r="F2" s="5"/>
      <c r="G2" s="5"/>
      <c r="H2" s="5"/>
      <c r="I2" s="74"/>
      <c r="J2" s="5"/>
      <c r="K2" s="5"/>
      <c r="L2" s="5"/>
      <c r="M2" s="5"/>
      <c r="N2" s="5"/>
      <c r="O2" s="74"/>
      <c r="P2" s="74"/>
      <c r="Q2" s="74"/>
      <c r="R2" s="74"/>
      <c r="S2" s="5"/>
      <c r="T2" s="74"/>
    </row>
    <row r="3" ht="20.25" customHeight="1" spans="1:20">
      <c r="A3" s="6" t="s">
        <v>2</v>
      </c>
      <c r="B3" s="103"/>
      <c r="C3" s="103"/>
      <c r="D3" s="103"/>
      <c r="E3" s="103"/>
      <c r="F3" s="103"/>
      <c r="G3" s="103"/>
      <c r="H3" s="103"/>
      <c r="I3" s="75"/>
      <c r="J3" s="103"/>
      <c r="K3" s="103"/>
      <c r="L3" s="103"/>
      <c r="M3" s="103"/>
      <c r="N3" s="103"/>
      <c r="O3" s="75"/>
      <c r="P3" s="75"/>
      <c r="Q3" s="75"/>
      <c r="R3" s="75"/>
      <c r="S3" s="100" t="s">
        <v>3</v>
      </c>
      <c r="T3" s="225" t="s">
        <v>3</v>
      </c>
    </row>
    <row r="4" ht="18.75" customHeight="1" spans="1:20">
      <c r="A4" s="204" t="s">
        <v>32</v>
      </c>
      <c r="B4" s="205" t="s">
        <v>33</v>
      </c>
      <c r="C4" s="205" t="s">
        <v>34</v>
      </c>
      <c r="D4" s="206" t="s">
        <v>35</v>
      </c>
      <c r="E4" s="207"/>
      <c r="F4" s="207"/>
      <c r="G4" s="207"/>
      <c r="H4" s="207"/>
      <c r="I4" s="216"/>
      <c r="J4" s="207"/>
      <c r="K4" s="207"/>
      <c r="L4" s="207"/>
      <c r="M4" s="207"/>
      <c r="N4" s="202"/>
      <c r="O4" s="206" t="s">
        <v>25</v>
      </c>
      <c r="P4" s="206"/>
      <c r="Q4" s="206"/>
      <c r="R4" s="206"/>
      <c r="S4" s="207"/>
      <c r="T4" s="226"/>
    </row>
    <row r="5" ht="24.75" customHeight="1" spans="1:20">
      <c r="A5" s="208"/>
      <c r="B5" s="209"/>
      <c r="C5" s="209"/>
      <c r="D5" s="209" t="s">
        <v>36</v>
      </c>
      <c r="E5" s="209" t="s">
        <v>37</v>
      </c>
      <c r="F5" s="209" t="s">
        <v>38</v>
      </c>
      <c r="G5" s="209" t="s">
        <v>39</v>
      </c>
      <c r="H5" s="209" t="s">
        <v>40</v>
      </c>
      <c r="I5" s="217" t="s">
        <v>41</v>
      </c>
      <c r="J5" s="218"/>
      <c r="K5" s="218"/>
      <c r="L5" s="218"/>
      <c r="M5" s="218"/>
      <c r="N5" s="219"/>
      <c r="O5" s="220" t="s">
        <v>36</v>
      </c>
      <c r="P5" s="220" t="s">
        <v>37</v>
      </c>
      <c r="Q5" s="204" t="s">
        <v>38</v>
      </c>
      <c r="R5" s="205" t="s">
        <v>39</v>
      </c>
      <c r="S5" s="227" t="s">
        <v>40</v>
      </c>
      <c r="T5" s="205" t="s">
        <v>41</v>
      </c>
    </row>
    <row r="6" ht="24.75" customHeight="1" spans="1:20">
      <c r="A6" s="210"/>
      <c r="B6" s="211"/>
      <c r="C6" s="211"/>
      <c r="D6" s="211"/>
      <c r="E6" s="211"/>
      <c r="F6" s="211"/>
      <c r="G6" s="211"/>
      <c r="H6" s="211"/>
      <c r="I6" s="221" t="s">
        <v>36</v>
      </c>
      <c r="J6" s="222" t="s">
        <v>42</v>
      </c>
      <c r="K6" s="222" t="s">
        <v>43</v>
      </c>
      <c r="L6" s="222" t="s">
        <v>44</v>
      </c>
      <c r="M6" s="222" t="s">
        <v>45</v>
      </c>
      <c r="N6" s="222" t="s">
        <v>46</v>
      </c>
      <c r="O6" s="223"/>
      <c r="P6" s="223"/>
      <c r="Q6" s="228"/>
      <c r="R6" s="223"/>
      <c r="S6" s="211"/>
      <c r="T6" s="211"/>
    </row>
    <row r="7" ht="16.5" customHeight="1" spans="1:20">
      <c r="A7" s="212">
        <v>1</v>
      </c>
      <c r="B7" s="147">
        <v>2</v>
      </c>
      <c r="C7" s="147">
        <v>3</v>
      </c>
      <c r="D7" s="147">
        <v>4</v>
      </c>
      <c r="E7" s="213">
        <v>5</v>
      </c>
      <c r="F7" s="214">
        <v>6</v>
      </c>
      <c r="G7" s="214">
        <v>7</v>
      </c>
      <c r="H7" s="213">
        <v>8</v>
      </c>
      <c r="I7" s="213">
        <v>9</v>
      </c>
      <c r="J7" s="214">
        <v>10</v>
      </c>
      <c r="K7" s="214">
        <v>11</v>
      </c>
      <c r="L7" s="213">
        <v>12</v>
      </c>
      <c r="M7" s="213">
        <v>13</v>
      </c>
      <c r="N7" s="214">
        <v>14</v>
      </c>
      <c r="O7" s="214">
        <v>15</v>
      </c>
      <c r="P7" s="213">
        <v>16</v>
      </c>
      <c r="Q7" s="229">
        <v>17</v>
      </c>
      <c r="R7" s="230">
        <v>18</v>
      </c>
      <c r="S7" s="230">
        <v>19</v>
      </c>
      <c r="T7" s="230">
        <v>20</v>
      </c>
    </row>
    <row r="8" ht="16.5" customHeight="1" spans="1:20">
      <c r="A8" s="61" t="s">
        <v>47</v>
      </c>
      <c r="B8" s="61" t="s">
        <v>48</v>
      </c>
      <c r="C8" s="115">
        <v>3904.61</v>
      </c>
      <c r="D8" s="160">
        <v>3904.61</v>
      </c>
      <c r="E8" s="115">
        <v>3719.11</v>
      </c>
      <c r="F8" s="115"/>
      <c r="G8" s="115"/>
      <c r="H8" s="115">
        <v>185.5</v>
      </c>
      <c r="I8" s="115"/>
      <c r="J8" s="115"/>
      <c r="K8" s="115"/>
      <c r="L8" s="115"/>
      <c r="M8" s="115"/>
      <c r="N8" s="115"/>
      <c r="O8" s="115"/>
      <c r="P8" s="115"/>
      <c r="Q8" s="231"/>
      <c r="R8" s="85"/>
      <c r="S8" s="89"/>
      <c r="T8" s="85"/>
    </row>
    <row r="9" ht="16.5" customHeight="1" spans="1:20">
      <c r="A9" s="215" t="s">
        <v>34</v>
      </c>
      <c r="B9" s="68"/>
      <c r="C9" s="115">
        <v>3904.61</v>
      </c>
      <c r="D9" s="115">
        <v>3904.61</v>
      </c>
      <c r="E9" s="115">
        <v>3719.11</v>
      </c>
      <c r="F9" s="115"/>
      <c r="G9" s="115"/>
      <c r="H9" s="115">
        <v>185.5</v>
      </c>
      <c r="I9" s="115"/>
      <c r="J9" s="115"/>
      <c r="K9" s="115"/>
      <c r="L9" s="115"/>
      <c r="M9" s="115"/>
      <c r="N9" s="115"/>
      <c r="O9" s="115"/>
      <c r="P9" s="115"/>
      <c r="Q9" s="231"/>
      <c r="R9" s="85"/>
      <c r="S9" s="85"/>
      <c r="T9" s="85"/>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M25"/>
  <sheetViews>
    <sheetView workbookViewId="0">
      <selection activeCell="A7" sqref="$A7:$XFD7"/>
    </sheetView>
  </sheetViews>
  <sheetFormatPr defaultColWidth="9.14285714285714" defaultRowHeight="14.25" customHeight="1"/>
  <cols>
    <col min="1" max="1" width="14.2857142857143" style="47" customWidth="1"/>
    <col min="2" max="2" width="37.7142857142857" style="47" customWidth="1"/>
    <col min="3" max="5" width="18.8571428571429" style="47" customWidth="1"/>
    <col min="6" max="6" width="21.2857142857143" style="47" customWidth="1"/>
    <col min="7" max="7" width="16.4285714285714" style="47" customWidth="1"/>
    <col min="8" max="8" width="13.5714285714286" style="47" customWidth="1"/>
    <col min="9" max="13" width="18.8571428571429" style="47" customWidth="1"/>
    <col min="14" max="16384" width="9.14285714285714" style="47" customWidth="1"/>
  </cols>
  <sheetData>
    <row r="1" ht="15.75" customHeight="1" spans="1:13">
      <c r="A1" s="48"/>
      <c r="B1" s="48"/>
      <c r="C1" s="48"/>
      <c r="D1" s="48"/>
      <c r="E1" s="48"/>
      <c r="F1" s="48"/>
      <c r="G1" s="48"/>
      <c r="H1" s="48"/>
      <c r="I1" s="48"/>
      <c r="J1" s="48"/>
      <c r="K1" s="48"/>
      <c r="L1" s="48"/>
      <c r="M1" s="3" t="s">
        <v>49</v>
      </c>
    </row>
    <row r="2" ht="28.5" customHeight="1" spans="1:13">
      <c r="A2" s="5" t="s">
        <v>50</v>
      </c>
      <c r="B2" s="5"/>
      <c r="C2" s="5"/>
      <c r="D2" s="5"/>
      <c r="E2" s="5"/>
      <c r="F2" s="5"/>
      <c r="G2" s="5"/>
      <c r="H2" s="5"/>
      <c r="I2" s="5"/>
      <c r="J2" s="5"/>
      <c r="K2" s="5"/>
      <c r="L2" s="5"/>
      <c r="M2" s="5"/>
    </row>
    <row r="3" ht="15" customHeight="1" spans="1:13">
      <c r="A3" s="197" t="s">
        <v>2</v>
      </c>
      <c r="B3" s="198"/>
      <c r="C3" s="51"/>
      <c r="D3" s="51"/>
      <c r="E3" s="51"/>
      <c r="F3" s="103"/>
      <c r="G3" s="51"/>
      <c r="H3" s="103"/>
      <c r="I3" s="51"/>
      <c r="J3" s="51"/>
      <c r="K3" s="103"/>
      <c r="L3" s="103"/>
      <c r="M3" s="3" t="s">
        <v>3</v>
      </c>
    </row>
    <row r="4" ht="17.25" customHeight="1" spans="1:13">
      <c r="A4" s="9" t="s">
        <v>51</v>
      </c>
      <c r="B4" s="9" t="s">
        <v>52</v>
      </c>
      <c r="C4" s="54" t="s">
        <v>34</v>
      </c>
      <c r="D4" s="54" t="s">
        <v>53</v>
      </c>
      <c r="E4" s="54" t="s">
        <v>54</v>
      </c>
      <c r="F4" s="199" t="s">
        <v>38</v>
      </c>
      <c r="G4" s="9" t="s">
        <v>55</v>
      </c>
      <c r="H4" s="55" t="s">
        <v>41</v>
      </c>
      <c r="I4" s="11"/>
      <c r="J4" s="11"/>
      <c r="K4" s="11"/>
      <c r="L4" s="11"/>
      <c r="M4" s="12"/>
    </row>
    <row r="5" ht="26.25" customHeight="1" spans="1:13">
      <c r="A5" s="57"/>
      <c r="B5" s="57"/>
      <c r="C5" s="57"/>
      <c r="D5" s="57"/>
      <c r="E5" s="57"/>
      <c r="F5" s="57"/>
      <c r="G5" s="57"/>
      <c r="H5" s="42" t="s">
        <v>36</v>
      </c>
      <c r="I5" s="41" t="s">
        <v>56</v>
      </c>
      <c r="J5" s="41" t="s">
        <v>57</v>
      </c>
      <c r="K5" s="41" t="s">
        <v>58</v>
      </c>
      <c r="L5" s="41" t="s">
        <v>59</v>
      </c>
      <c r="M5" s="41" t="s">
        <v>60</v>
      </c>
    </row>
    <row r="6" ht="16.5" customHeight="1" spans="1:13">
      <c r="A6" s="42">
        <v>1</v>
      </c>
      <c r="B6" s="42">
        <v>2</v>
      </c>
      <c r="C6" s="42">
        <v>3</v>
      </c>
      <c r="D6" s="42">
        <v>4</v>
      </c>
      <c r="E6" s="200">
        <v>5</v>
      </c>
      <c r="F6" s="200">
        <v>6</v>
      </c>
      <c r="G6" s="201">
        <v>7</v>
      </c>
      <c r="H6" s="200">
        <v>8</v>
      </c>
      <c r="I6" s="200">
        <v>9</v>
      </c>
      <c r="J6" s="201">
        <v>10</v>
      </c>
      <c r="K6" s="200">
        <v>11</v>
      </c>
      <c r="L6" s="200">
        <v>12</v>
      </c>
      <c r="M6" s="201">
        <v>13</v>
      </c>
    </row>
    <row r="7" ht="20.25" customHeight="1" spans="1:13">
      <c r="A7" s="61" t="s">
        <v>61</v>
      </c>
      <c r="B7" s="61" t="s">
        <v>62</v>
      </c>
      <c r="C7" s="160">
        <v>2762.49</v>
      </c>
      <c r="D7" s="160">
        <v>2517.82</v>
      </c>
      <c r="E7" s="115">
        <v>59.16</v>
      </c>
      <c r="F7" s="115"/>
      <c r="G7" s="115">
        <v>185.5</v>
      </c>
      <c r="H7" s="160"/>
      <c r="I7" s="160"/>
      <c r="J7" s="160"/>
      <c r="K7" s="115"/>
      <c r="L7" s="160"/>
      <c r="M7" s="160"/>
    </row>
    <row r="8" ht="20.25" customHeight="1" spans="1:13">
      <c r="A8" s="61" t="s">
        <v>63</v>
      </c>
      <c r="B8" s="61" t="s">
        <v>64</v>
      </c>
      <c r="C8" s="160">
        <v>2754.09</v>
      </c>
      <c r="D8" s="160">
        <v>2509.42</v>
      </c>
      <c r="E8" s="115">
        <v>59.16</v>
      </c>
      <c r="F8" s="115"/>
      <c r="G8" s="115">
        <v>185.5</v>
      </c>
      <c r="H8" s="160"/>
      <c r="I8" s="160"/>
      <c r="J8" s="160"/>
      <c r="K8" s="115"/>
      <c r="L8" s="160"/>
      <c r="M8" s="160"/>
    </row>
    <row r="9" ht="20.25" customHeight="1" spans="1:13">
      <c r="A9" s="61" t="s">
        <v>65</v>
      </c>
      <c r="B9" s="61" t="s">
        <v>66</v>
      </c>
      <c r="C9" s="160">
        <v>2754.09</v>
      </c>
      <c r="D9" s="160">
        <v>2509.42</v>
      </c>
      <c r="E9" s="115">
        <v>59.16</v>
      </c>
      <c r="F9" s="115"/>
      <c r="G9" s="115">
        <v>185.5</v>
      </c>
      <c r="H9" s="160"/>
      <c r="I9" s="160"/>
      <c r="J9" s="160"/>
      <c r="K9" s="115"/>
      <c r="L9" s="160"/>
      <c r="M9" s="160"/>
    </row>
    <row r="10" ht="20.25" customHeight="1" spans="1:13">
      <c r="A10" s="61" t="s">
        <v>67</v>
      </c>
      <c r="B10" s="61" t="s">
        <v>68</v>
      </c>
      <c r="C10" s="160">
        <v>8.4</v>
      </c>
      <c r="D10" s="160">
        <v>8.4</v>
      </c>
      <c r="E10" s="115"/>
      <c r="F10" s="115"/>
      <c r="G10" s="115"/>
      <c r="H10" s="160"/>
      <c r="I10" s="160"/>
      <c r="J10" s="160"/>
      <c r="K10" s="115"/>
      <c r="L10" s="160"/>
      <c r="M10" s="160"/>
    </row>
    <row r="11" ht="20.25" customHeight="1" spans="1:13">
      <c r="A11" s="61" t="s">
        <v>69</v>
      </c>
      <c r="B11" s="61" t="s">
        <v>70</v>
      </c>
      <c r="C11" s="160">
        <v>8.4</v>
      </c>
      <c r="D11" s="160">
        <v>8.4</v>
      </c>
      <c r="E11" s="115"/>
      <c r="F11" s="115"/>
      <c r="G11" s="115"/>
      <c r="H11" s="160"/>
      <c r="I11" s="160"/>
      <c r="J11" s="160"/>
      <c r="K11" s="115"/>
      <c r="L11" s="160"/>
      <c r="M11" s="160"/>
    </row>
    <row r="12" ht="20.25" customHeight="1" spans="1:13">
      <c r="A12" s="61" t="s">
        <v>71</v>
      </c>
      <c r="B12" s="61" t="s">
        <v>72</v>
      </c>
      <c r="C12" s="160">
        <v>633.81</v>
      </c>
      <c r="D12" s="160">
        <v>633.81</v>
      </c>
      <c r="E12" s="115"/>
      <c r="F12" s="115"/>
      <c r="G12" s="115"/>
      <c r="H12" s="160"/>
      <c r="I12" s="160"/>
      <c r="J12" s="160"/>
      <c r="K12" s="115"/>
      <c r="L12" s="160"/>
      <c r="M12" s="160"/>
    </row>
    <row r="13" ht="20.25" customHeight="1" spans="1:13">
      <c r="A13" s="61" t="s">
        <v>73</v>
      </c>
      <c r="B13" s="61" t="s">
        <v>74</v>
      </c>
      <c r="C13" s="160">
        <v>633.81</v>
      </c>
      <c r="D13" s="160">
        <v>633.81</v>
      </c>
      <c r="E13" s="115"/>
      <c r="F13" s="115"/>
      <c r="G13" s="115"/>
      <c r="H13" s="160"/>
      <c r="I13" s="160"/>
      <c r="J13" s="160"/>
      <c r="K13" s="115"/>
      <c r="L13" s="160"/>
      <c r="M13" s="160"/>
    </row>
    <row r="14" ht="20.25" customHeight="1" spans="1:13">
      <c r="A14" s="61" t="s">
        <v>75</v>
      </c>
      <c r="B14" s="61" t="s">
        <v>76</v>
      </c>
      <c r="C14" s="160">
        <v>349.43</v>
      </c>
      <c r="D14" s="160">
        <v>349.43</v>
      </c>
      <c r="E14" s="115"/>
      <c r="F14" s="115"/>
      <c r="G14" s="115"/>
      <c r="H14" s="160"/>
      <c r="I14" s="160"/>
      <c r="J14" s="160"/>
      <c r="K14" s="115"/>
      <c r="L14" s="160"/>
      <c r="M14" s="160"/>
    </row>
    <row r="15" ht="20.25" customHeight="1" spans="1:13">
      <c r="A15" s="61" t="s">
        <v>77</v>
      </c>
      <c r="B15" s="61" t="s">
        <v>78</v>
      </c>
      <c r="C15" s="160">
        <v>221.67</v>
      </c>
      <c r="D15" s="160">
        <v>221.67</v>
      </c>
      <c r="E15" s="115"/>
      <c r="F15" s="115"/>
      <c r="G15" s="115"/>
      <c r="H15" s="160"/>
      <c r="I15" s="160"/>
      <c r="J15" s="160"/>
      <c r="K15" s="115"/>
      <c r="L15" s="160"/>
      <c r="M15" s="160"/>
    </row>
    <row r="16" ht="20.25" customHeight="1" spans="1:13">
      <c r="A16" s="61" t="s">
        <v>79</v>
      </c>
      <c r="B16" s="61" t="s">
        <v>80</v>
      </c>
      <c r="C16" s="160">
        <v>62.71</v>
      </c>
      <c r="D16" s="160">
        <v>62.71</v>
      </c>
      <c r="E16" s="115"/>
      <c r="F16" s="115"/>
      <c r="G16" s="115"/>
      <c r="H16" s="160"/>
      <c r="I16" s="160"/>
      <c r="J16" s="160"/>
      <c r="K16" s="115"/>
      <c r="L16" s="160"/>
      <c r="M16" s="160"/>
    </row>
    <row r="17" ht="20.25" customHeight="1" spans="1:13">
      <c r="A17" s="61" t="s">
        <v>81</v>
      </c>
      <c r="B17" s="61" t="s">
        <v>82</v>
      </c>
      <c r="C17" s="160">
        <v>243.78</v>
      </c>
      <c r="D17" s="160">
        <v>243.78</v>
      </c>
      <c r="E17" s="115"/>
      <c r="F17" s="115"/>
      <c r="G17" s="115"/>
      <c r="H17" s="160"/>
      <c r="I17" s="160"/>
      <c r="J17" s="160"/>
      <c r="K17" s="115"/>
      <c r="L17" s="160"/>
      <c r="M17" s="160"/>
    </row>
    <row r="18" ht="20.25" customHeight="1" spans="1:13">
      <c r="A18" s="61" t="s">
        <v>83</v>
      </c>
      <c r="B18" s="61" t="s">
        <v>84</v>
      </c>
      <c r="C18" s="160">
        <v>243.78</v>
      </c>
      <c r="D18" s="160">
        <v>243.78</v>
      </c>
      <c r="E18" s="115"/>
      <c r="F18" s="115"/>
      <c r="G18" s="115"/>
      <c r="H18" s="160"/>
      <c r="I18" s="160"/>
      <c r="J18" s="160"/>
      <c r="K18" s="115"/>
      <c r="L18" s="160"/>
      <c r="M18" s="160"/>
    </row>
    <row r="19" ht="20.25" customHeight="1" spans="1:13">
      <c r="A19" s="61" t="s">
        <v>85</v>
      </c>
      <c r="B19" s="61" t="s">
        <v>86</v>
      </c>
      <c r="C19" s="160">
        <v>129.15</v>
      </c>
      <c r="D19" s="160">
        <v>129.15</v>
      </c>
      <c r="E19" s="115"/>
      <c r="F19" s="115"/>
      <c r="G19" s="115"/>
      <c r="H19" s="160"/>
      <c r="I19" s="160"/>
      <c r="J19" s="160"/>
      <c r="K19" s="115"/>
      <c r="L19" s="160"/>
      <c r="M19" s="160"/>
    </row>
    <row r="20" ht="20.25" customHeight="1" spans="1:13">
      <c r="A20" s="61" t="s">
        <v>87</v>
      </c>
      <c r="B20" s="61" t="s">
        <v>88</v>
      </c>
      <c r="C20" s="160">
        <v>114.63</v>
      </c>
      <c r="D20" s="160">
        <v>114.63</v>
      </c>
      <c r="E20" s="115"/>
      <c r="F20" s="115"/>
      <c r="G20" s="115"/>
      <c r="H20" s="160"/>
      <c r="I20" s="160"/>
      <c r="J20" s="160"/>
      <c r="K20" s="115"/>
      <c r="L20" s="160"/>
      <c r="M20" s="160"/>
    </row>
    <row r="21" ht="20.25" customHeight="1" spans="1:13">
      <c r="A21" s="61" t="s">
        <v>89</v>
      </c>
      <c r="B21" s="61" t="s">
        <v>90</v>
      </c>
      <c r="C21" s="160">
        <v>264.54</v>
      </c>
      <c r="D21" s="160">
        <v>264.54</v>
      </c>
      <c r="E21" s="115"/>
      <c r="F21" s="115"/>
      <c r="G21" s="115"/>
      <c r="H21" s="160"/>
      <c r="I21" s="160"/>
      <c r="J21" s="160"/>
      <c r="K21" s="115"/>
      <c r="L21" s="160"/>
      <c r="M21" s="160"/>
    </row>
    <row r="22" ht="20.25" customHeight="1" spans="1:13">
      <c r="A22" s="61" t="s">
        <v>91</v>
      </c>
      <c r="B22" s="61" t="s">
        <v>92</v>
      </c>
      <c r="C22" s="160">
        <v>264.54</v>
      </c>
      <c r="D22" s="160">
        <v>264.54</v>
      </c>
      <c r="E22" s="115"/>
      <c r="F22" s="115"/>
      <c r="G22" s="115"/>
      <c r="H22" s="160"/>
      <c r="I22" s="160"/>
      <c r="J22" s="160"/>
      <c r="K22" s="115"/>
      <c r="L22" s="160"/>
      <c r="M22" s="160"/>
    </row>
    <row r="23" ht="20.25" customHeight="1" spans="1:13">
      <c r="A23" s="61" t="s">
        <v>93</v>
      </c>
      <c r="B23" s="61" t="s">
        <v>94</v>
      </c>
      <c r="C23" s="160">
        <v>242.38</v>
      </c>
      <c r="D23" s="160">
        <v>242.38</v>
      </c>
      <c r="E23" s="115"/>
      <c r="F23" s="115"/>
      <c r="G23" s="115"/>
      <c r="H23" s="160"/>
      <c r="I23" s="160"/>
      <c r="J23" s="160"/>
      <c r="K23" s="115"/>
      <c r="L23" s="160"/>
      <c r="M23" s="160"/>
    </row>
    <row r="24" ht="20.25" customHeight="1" spans="1:13">
      <c r="A24" s="61" t="s">
        <v>95</v>
      </c>
      <c r="B24" s="61" t="s">
        <v>96</v>
      </c>
      <c r="C24" s="160">
        <v>22.16</v>
      </c>
      <c r="D24" s="160">
        <v>22.16</v>
      </c>
      <c r="E24" s="115"/>
      <c r="F24" s="115"/>
      <c r="G24" s="115"/>
      <c r="H24" s="160"/>
      <c r="I24" s="160"/>
      <c r="J24" s="160"/>
      <c r="K24" s="115"/>
      <c r="L24" s="160"/>
      <c r="M24" s="160"/>
    </row>
    <row r="25" ht="17.25" customHeight="1" spans="1:13">
      <c r="A25" s="151" t="s">
        <v>97</v>
      </c>
      <c r="B25" s="202" t="s">
        <v>97</v>
      </c>
      <c r="C25" s="160">
        <v>3904.61</v>
      </c>
      <c r="D25" s="160">
        <v>3659.95</v>
      </c>
      <c r="E25" s="160">
        <v>59.16</v>
      </c>
      <c r="F25" s="115"/>
      <c r="G25" s="160">
        <v>185.5</v>
      </c>
      <c r="H25" s="160"/>
      <c r="I25" s="160"/>
      <c r="J25" s="160"/>
      <c r="K25" s="160"/>
      <c r="L25" s="160"/>
      <c r="M25" s="160"/>
    </row>
  </sheetData>
  <mergeCells count="11">
    <mergeCell ref="A2:M2"/>
    <mergeCell ref="A3:J3"/>
    <mergeCell ref="H4:M4"/>
    <mergeCell ref="A25:B25"/>
    <mergeCell ref="A4:A5"/>
    <mergeCell ref="B4:B5"/>
    <mergeCell ref="C4:C5"/>
    <mergeCell ref="D4:D5"/>
    <mergeCell ref="E4:E5"/>
    <mergeCell ref="F4:F5"/>
    <mergeCell ref="G4:G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D1" sqref="D1"/>
    </sheetView>
  </sheetViews>
  <sheetFormatPr defaultColWidth="9.14285714285714" defaultRowHeight="14.25" customHeight="1" outlineLevelCol="3"/>
  <cols>
    <col min="1" max="1" width="49.2857142857143" style="2" customWidth="1"/>
    <col min="2" max="2" width="38.8571428571429" style="2" customWidth="1"/>
    <col min="3" max="3" width="48.5714285714286" style="2" customWidth="1"/>
    <col min="4" max="4" width="36.4285714285714" style="2" customWidth="1"/>
    <col min="5" max="16384" width="9.14285714285714" style="1" customWidth="1"/>
  </cols>
  <sheetData>
    <row r="1" customHeight="1" spans="1:4">
      <c r="A1" s="8"/>
      <c r="B1" s="8"/>
      <c r="C1" s="8"/>
      <c r="D1" s="3" t="s">
        <v>98</v>
      </c>
    </row>
    <row r="2" ht="31.5" customHeight="1" spans="1:4">
      <c r="A2" s="34" t="s">
        <v>99</v>
      </c>
      <c r="B2" s="188"/>
      <c r="C2" s="188"/>
      <c r="D2" s="188"/>
    </row>
    <row r="3" ht="17.25" customHeight="1" spans="1:4">
      <c r="A3" s="124" t="s">
        <v>2</v>
      </c>
      <c r="B3" s="189"/>
      <c r="C3" s="189"/>
      <c r="D3" s="116" t="s">
        <v>3</v>
      </c>
    </row>
    <row r="4" ht="19.5" customHeight="1" spans="1:4">
      <c r="A4" s="55" t="s">
        <v>4</v>
      </c>
      <c r="B4" s="127"/>
      <c r="C4" s="55" t="s">
        <v>5</v>
      </c>
      <c r="D4" s="127"/>
    </row>
    <row r="5" ht="21.75" customHeight="1" spans="1:4">
      <c r="A5" s="54" t="s">
        <v>6</v>
      </c>
      <c r="B5" s="125" t="s">
        <v>7</v>
      </c>
      <c r="C5" s="54" t="s">
        <v>100</v>
      </c>
      <c r="D5" s="125" t="s">
        <v>7</v>
      </c>
    </row>
    <row r="6" ht="17.25" customHeight="1" spans="1:4">
      <c r="A6" s="57"/>
      <c r="B6" s="13"/>
      <c r="C6" s="57"/>
      <c r="D6" s="13"/>
    </row>
    <row r="7" ht="17.25" customHeight="1" spans="1:4">
      <c r="A7" s="190" t="s">
        <v>101</v>
      </c>
      <c r="B7" s="160">
        <v>3719.11</v>
      </c>
      <c r="C7" s="191" t="s">
        <v>102</v>
      </c>
      <c r="D7" s="115">
        <v>3719.11</v>
      </c>
    </row>
    <row r="8" ht="17.25" customHeight="1" spans="1:4">
      <c r="A8" s="192" t="s">
        <v>103</v>
      </c>
      <c r="B8" s="160">
        <v>3719.11</v>
      </c>
      <c r="C8" s="191" t="s">
        <v>104</v>
      </c>
      <c r="D8" s="115">
        <v>2576.98</v>
      </c>
    </row>
    <row r="9" ht="17.25" customHeight="1" spans="1:4">
      <c r="A9" s="192" t="s">
        <v>105</v>
      </c>
      <c r="B9" s="115"/>
      <c r="C9" s="191" t="s">
        <v>106</v>
      </c>
      <c r="D9" s="115">
        <v>633.81</v>
      </c>
    </row>
    <row r="10" ht="17.25" customHeight="1" spans="1:4">
      <c r="A10" s="192" t="s">
        <v>107</v>
      </c>
      <c r="B10" s="115"/>
      <c r="C10" s="191" t="s">
        <v>108</v>
      </c>
      <c r="D10" s="115">
        <v>243.78</v>
      </c>
    </row>
    <row r="11" ht="17.25" customHeight="1" spans="1:4">
      <c r="A11" s="192" t="s">
        <v>109</v>
      </c>
      <c r="B11" s="115"/>
      <c r="C11" s="191" t="s">
        <v>110</v>
      </c>
      <c r="D11" s="115">
        <v>264.54</v>
      </c>
    </row>
    <row r="12" ht="17.25" customHeight="1" spans="1:4">
      <c r="A12" s="192" t="s">
        <v>103</v>
      </c>
      <c r="B12" s="160"/>
      <c r="C12" s="166"/>
      <c r="D12" s="160"/>
    </row>
    <row r="13" customHeight="1" spans="1:4">
      <c r="A13" s="166" t="s">
        <v>105</v>
      </c>
      <c r="B13" s="160"/>
      <c r="C13" s="193"/>
      <c r="D13" s="194"/>
    </row>
    <row r="14" customHeight="1" spans="1:4">
      <c r="A14" s="166" t="s">
        <v>107</v>
      </c>
      <c r="B14" s="194"/>
      <c r="C14" s="193"/>
      <c r="D14" s="194"/>
    </row>
    <row r="15" customHeight="1" spans="1:4">
      <c r="A15" s="193"/>
      <c r="B15" s="194"/>
      <c r="C15" s="166" t="s">
        <v>111</v>
      </c>
      <c r="D15" s="194"/>
    </row>
    <row r="16" ht="17.25" customHeight="1" spans="1:4">
      <c r="A16" s="195" t="s">
        <v>112</v>
      </c>
      <c r="B16" s="196">
        <v>3719.11</v>
      </c>
      <c r="C16" s="193" t="s">
        <v>29</v>
      </c>
      <c r="D16" s="196">
        <v>3719.11</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B20" sqref="B20"/>
    </sheetView>
  </sheetViews>
  <sheetFormatPr defaultColWidth="9.14285714285714" defaultRowHeight="14.25" customHeight="1" outlineLevelCol="6"/>
  <cols>
    <col min="1" max="1" width="20.1428571428571" style="117" customWidth="1"/>
    <col min="2" max="2" width="44" style="117" customWidth="1"/>
    <col min="3" max="3" width="24.2857142857143" style="47" customWidth="1"/>
    <col min="4" max="4" width="16.5714285714286" style="47" customWidth="1"/>
    <col min="5" max="7" width="24.2857142857143" style="47" customWidth="1"/>
    <col min="8" max="16384" width="9.14285714285714" style="47" customWidth="1"/>
  </cols>
  <sheetData>
    <row r="1" customHeight="1" spans="4:7">
      <c r="D1" s="142"/>
      <c r="F1" s="49"/>
      <c r="G1" s="3" t="s">
        <v>113</v>
      </c>
    </row>
    <row r="2" ht="39" customHeight="1" spans="1:7">
      <c r="A2" s="123" t="s">
        <v>114</v>
      </c>
      <c r="B2" s="123"/>
      <c r="C2" s="123"/>
      <c r="D2" s="123"/>
      <c r="E2" s="123"/>
      <c r="F2" s="123"/>
      <c r="G2" s="123"/>
    </row>
    <row r="3" ht="18" customHeight="1" spans="1:7">
      <c r="A3" s="124" t="s">
        <v>2</v>
      </c>
      <c r="F3" s="120"/>
      <c r="G3" s="116" t="s">
        <v>3</v>
      </c>
    </row>
    <row r="4" ht="20.25" customHeight="1" spans="1:7">
      <c r="A4" s="183" t="s">
        <v>115</v>
      </c>
      <c r="B4" s="184"/>
      <c r="C4" s="125" t="s">
        <v>34</v>
      </c>
      <c r="D4" s="165" t="s">
        <v>53</v>
      </c>
      <c r="E4" s="56"/>
      <c r="F4" s="127"/>
      <c r="G4" s="155" t="s">
        <v>54</v>
      </c>
    </row>
    <row r="5" ht="20.25" customHeight="1" spans="1:7">
      <c r="A5" s="185" t="s">
        <v>51</v>
      </c>
      <c r="B5" s="185" t="s">
        <v>52</v>
      </c>
      <c r="C5" s="57"/>
      <c r="D5" s="42" t="s">
        <v>36</v>
      </c>
      <c r="E5" s="42" t="s">
        <v>116</v>
      </c>
      <c r="F5" s="42" t="s">
        <v>117</v>
      </c>
      <c r="G5" s="104"/>
    </row>
    <row r="6" ht="13.5" customHeight="1" spans="1:7">
      <c r="A6" s="185" t="s">
        <v>118</v>
      </c>
      <c r="B6" s="185" t="s">
        <v>119</v>
      </c>
      <c r="C6" s="185" t="s">
        <v>120</v>
      </c>
      <c r="D6" s="42"/>
      <c r="E6" s="185" t="s">
        <v>121</v>
      </c>
      <c r="F6" s="185" t="s">
        <v>122</v>
      </c>
      <c r="G6" s="185" t="s">
        <v>123</v>
      </c>
    </row>
    <row r="7" ht="18" customHeight="1" spans="1:7">
      <c r="A7" s="61" t="s">
        <v>61</v>
      </c>
      <c r="B7" s="61" t="s">
        <v>62</v>
      </c>
      <c r="C7" s="159">
        <v>2576.98</v>
      </c>
      <c r="D7" s="159">
        <v>2517.82</v>
      </c>
      <c r="E7" s="159">
        <v>2052.82</v>
      </c>
      <c r="F7" s="159">
        <v>465</v>
      </c>
      <c r="G7" s="159">
        <v>59.16</v>
      </c>
    </row>
    <row r="8" ht="18" customHeight="1" spans="1:7">
      <c r="A8" s="61" t="s">
        <v>63</v>
      </c>
      <c r="B8" s="61" t="s">
        <v>64</v>
      </c>
      <c r="C8" s="159">
        <v>2568.58</v>
      </c>
      <c r="D8" s="159">
        <v>2509.42</v>
      </c>
      <c r="E8" s="159">
        <v>2044.42</v>
      </c>
      <c r="F8" s="159">
        <v>465</v>
      </c>
      <c r="G8" s="159">
        <v>59.16</v>
      </c>
    </row>
    <row r="9" ht="18" customHeight="1" spans="1:7">
      <c r="A9" s="61" t="s">
        <v>65</v>
      </c>
      <c r="B9" s="61" t="s">
        <v>66</v>
      </c>
      <c r="C9" s="159">
        <v>2568.58</v>
      </c>
      <c r="D9" s="159">
        <v>2509.42</v>
      </c>
      <c r="E9" s="159">
        <v>2044.42</v>
      </c>
      <c r="F9" s="159">
        <v>465</v>
      </c>
      <c r="G9" s="159">
        <v>59.16</v>
      </c>
    </row>
    <row r="10" ht="18" customHeight="1" spans="1:7">
      <c r="A10" s="61" t="s">
        <v>67</v>
      </c>
      <c r="B10" s="61" t="s">
        <v>68</v>
      </c>
      <c r="C10" s="159">
        <v>8.4</v>
      </c>
      <c r="D10" s="159">
        <v>8.4</v>
      </c>
      <c r="E10" s="159">
        <v>8.4</v>
      </c>
      <c r="F10" s="159"/>
      <c r="G10" s="159"/>
    </row>
    <row r="11" ht="18" customHeight="1" spans="1:7">
      <c r="A11" s="61" t="s">
        <v>69</v>
      </c>
      <c r="B11" s="61" t="s">
        <v>70</v>
      </c>
      <c r="C11" s="159">
        <v>8.4</v>
      </c>
      <c r="D11" s="159">
        <v>8.4</v>
      </c>
      <c r="E11" s="159">
        <v>8.4</v>
      </c>
      <c r="F11" s="159"/>
      <c r="G11" s="159"/>
    </row>
    <row r="12" ht="18" customHeight="1" spans="1:7">
      <c r="A12" s="61" t="s">
        <v>71</v>
      </c>
      <c r="B12" s="61" t="s">
        <v>72</v>
      </c>
      <c r="C12" s="159">
        <v>633.81</v>
      </c>
      <c r="D12" s="159">
        <v>633.81</v>
      </c>
      <c r="E12" s="159">
        <v>633.81</v>
      </c>
      <c r="F12" s="159"/>
      <c r="G12" s="159"/>
    </row>
    <row r="13" ht="18" customHeight="1" spans="1:7">
      <c r="A13" s="61" t="s">
        <v>73</v>
      </c>
      <c r="B13" s="61" t="s">
        <v>74</v>
      </c>
      <c r="C13" s="159">
        <v>633.81</v>
      </c>
      <c r="D13" s="159">
        <v>633.81</v>
      </c>
      <c r="E13" s="159">
        <v>633.81</v>
      </c>
      <c r="F13" s="159"/>
      <c r="G13" s="159"/>
    </row>
    <row r="14" ht="18" customHeight="1" spans="1:7">
      <c r="A14" s="61" t="s">
        <v>75</v>
      </c>
      <c r="B14" s="61" t="s">
        <v>76</v>
      </c>
      <c r="C14" s="159">
        <v>349.43</v>
      </c>
      <c r="D14" s="159">
        <v>349.43</v>
      </c>
      <c r="E14" s="159">
        <v>349.43</v>
      </c>
      <c r="F14" s="159"/>
      <c r="G14" s="159"/>
    </row>
    <row r="15" ht="18" customHeight="1" spans="1:7">
      <c r="A15" s="61" t="s">
        <v>77</v>
      </c>
      <c r="B15" s="61" t="s">
        <v>78</v>
      </c>
      <c r="C15" s="159">
        <v>221.67</v>
      </c>
      <c r="D15" s="159">
        <v>221.67</v>
      </c>
      <c r="E15" s="159">
        <v>221.67</v>
      </c>
      <c r="F15" s="159"/>
      <c r="G15" s="159"/>
    </row>
    <row r="16" ht="18" customHeight="1" spans="1:7">
      <c r="A16" s="61" t="s">
        <v>79</v>
      </c>
      <c r="B16" s="61" t="s">
        <v>80</v>
      </c>
      <c r="C16" s="159">
        <v>62.71</v>
      </c>
      <c r="D16" s="159">
        <v>62.71</v>
      </c>
      <c r="E16" s="159">
        <v>62.71</v>
      </c>
      <c r="F16" s="159"/>
      <c r="G16" s="159"/>
    </row>
    <row r="17" ht="18" customHeight="1" spans="1:7">
      <c r="A17" s="61" t="s">
        <v>81</v>
      </c>
      <c r="B17" s="61" t="s">
        <v>82</v>
      </c>
      <c r="C17" s="159">
        <v>243.78</v>
      </c>
      <c r="D17" s="159">
        <v>243.78</v>
      </c>
      <c r="E17" s="159">
        <v>243.78</v>
      </c>
      <c r="F17" s="159"/>
      <c r="G17" s="159"/>
    </row>
    <row r="18" ht="18" customHeight="1" spans="1:7">
      <c r="A18" s="61" t="s">
        <v>83</v>
      </c>
      <c r="B18" s="61" t="s">
        <v>84</v>
      </c>
      <c r="C18" s="159">
        <v>243.78</v>
      </c>
      <c r="D18" s="159">
        <v>243.78</v>
      </c>
      <c r="E18" s="159">
        <v>243.78</v>
      </c>
      <c r="F18" s="159"/>
      <c r="G18" s="159"/>
    </row>
    <row r="19" ht="18" customHeight="1" spans="1:7">
      <c r="A19" s="61" t="s">
        <v>85</v>
      </c>
      <c r="B19" s="61" t="s">
        <v>86</v>
      </c>
      <c r="C19" s="159">
        <v>129.15</v>
      </c>
      <c r="D19" s="159">
        <v>129.15</v>
      </c>
      <c r="E19" s="159">
        <v>129.15</v>
      </c>
      <c r="F19" s="159"/>
      <c r="G19" s="159"/>
    </row>
    <row r="20" ht="18" customHeight="1" spans="1:7">
      <c r="A20" s="61" t="s">
        <v>87</v>
      </c>
      <c r="B20" s="61" t="s">
        <v>88</v>
      </c>
      <c r="C20" s="159">
        <v>114.63</v>
      </c>
      <c r="D20" s="159">
        <v>114.63</v>
      </c>
      <c r="E20" s="159">
        <v>114.63</v>
      </c>
      <c r="F20" s="159"/>
      <c r="G20" s="159"/>
    </row>
    <row r="21" ht="18" customHeight="1" spans="1:7">
      <c r="A21" s="61" t="s">
        <v>89</v>
      </c>
      <c r="B21" s="61" t="s">
        <v>90</v>
      </c>
      <c r="C21" s="159">
        <v>264.54</v>
      </c>
      <c r="D21" s="159">
        <v>264.54</v>
      </c>
      <c r="E21" s="159">
        <v>264.54</v>
      </c>
      <c r="F21" s="159"/>
      <c r="G21" s="159"/>
    </row>
    <row r="22" ht="18" customHeight="1" spans="1:7">
      <c r="A22" s="61" t="s">
        <v>91</v>
      </c>
      <c r="B22" s="61" t="s">
        <v>92</v>
      </c>
      <c r="C22" s="159">
        <v>264.54</v>
      </c>
      <c r="D22" s="159">
        <v>264.54</v>
      </c>
      <c r="E22" s="159">
        <v>264.54</v>
      </c>
      <c r="F22" s="159"/>
      <c r="G22" s="159"/>
    </row>
    <row r="23" ht="18" customHeight="1" spans="1:7">
      <c r="A23" s="61" t="s">
        <v>93</v>
      </c>
      <c r="B23" s="61" t="s">
        <v>94</v>
      </c>
      <c r="C23" s="159">
        <v>242.38</v>
      </c>
      <c r="D23" s="159">
        <v>242.38</v>
      </c>
      <c r="E23" s="159">
        <v>242.38</v>
      </c>
      <c r="F23" s="159"/>
      <c r="G23" s="159"/>
    </row>
    <row r="24" ht="18" customHeight="1" spans="1:7">
      <c r="A24" s="61" t="s">
        <v>95</v>
      </c>
      <c r="B24" s="61" t="s">
        <v>96</v>
      </c>
      <c r="C24" s="159">
        <v>22.16</v>
      </c>
      <c r="D24" s="159">
        <v>22.16</v>
      </c>
      <c r="E24" s="159">
        <v>22.16</v>
      </c>
      <c r="F24" s="159"/>
      <c r="G24" s="159"/>
    </row>
    <row r="25" ht="18" customHeight="1" spans="1:7">
      <c r="A25" s="186" t="s">
        <v>97</v>
      </c>
      <c r="B25" s="187" t="s">
        <v>97</v>
      </c>
      <c r="C25" s="158">
        <v>3719.11</v>
      </c>
      <c r="D25" s="159">
        <v>3659.95</v>
      </c>
      <c r="E25" s="158">
        <v>3194.95</v>
      </c>
      <c r="F25" s="158">
        <v>465</v>
      </c>
      <c r="G25" s="158">
        <v>59.16</v>
      </c>
    </row>
  </sheetData>
  <mergeCells count="7">
    <mergeCell ref="A2:G2"/>
    <mergeCell ref="A3:E3"/>
    <mergeCell ref="A4:B4"/>
    <mergeCell ref="D4:F4"/>
    <mergeCell ref="A25:B25"/>
    <mergeCell ref="C4:C5"/>
    <mergeCell ref="G4:G5"/>
  </mergeCells>
  <printOptions horizontalCentered="1"/>
  <pageMargins left="0.385416666666667" right="0.385416666666667" top="0.582638888888889" bottom="0.582638888888889" header="0.5" footer="0.5"/>
  <pageSetup paperSize="9" scale="84"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1" sqref="F1"/>
    </sheetView>
  </sheetViews>
  <sheetFormatPr defaultColWidth="9.14285714285714" defaultRowHeight="14.25" customHeight="1" outlineLevelRow="6" outlineLevelCol="5"/>
  <cols>
    <col min="1" max="2" width="27.4285714285714" style="173" customWidth="1"/>
    <col min="3" max="3" width="17.2857142857143" style="174" customWidth="1"/>
    <col min="4" max="5" width="26.2857142857143" style="175" customWidth="1"/>
    <col min="6" max="6" width="18.7142857142857" style="175" customWidth="1"/>
    <col min="7" max="16384" width="9.14285714285714" style="47" customWidth="1"/>
  </cols>
  <sheetData>
    <row r="1" s="47" customFormat="1" customHeight="1" spans="1:6">
      <c r="A1" s="176"/>
      <c r="B1" s="176"/>
      <c r="C1" s="53"/>
      <c r="F1" s="177" t="s">
        <v>124</v>
      </c>
    </row>
    <row r="2" ht="30" customHeight="1" spans="1:6">
      <c r="A2" s="178" t="s">
        <v>125</v>
      </c>
      <c r="B2" s="179"/>
      <c r="C2" s="179"/>
      <c r="D2" s="179"/>
      <c r="E2" s="179"/>
      <c r="F2" s="179"/>
    </row>
    <row r="3" s="47" customFormat="1" ht="15.75" customHeight="1" spans="1:6">
      <c r="A3" s="124" t="s">
        <v>2</v>
      </c>
      <c r="B3" s="176"/>
      <c r="C3" s="53"/>
      <c r="F3" s="177" t="s">
        <v>126</v>
      </c>
    </row>
    <row r="4" s="172" customFormat="1" ht="19.5" customHeight="1" spans="1:6">
      <c r="A4" s="9" t="s">
        <v>127</v>
      </c>
      <c r="B4" s="54" t="s">
        <v>128</v>
      </c>
      <c r="C4" s="55" t="s">
        <v>129</v>
      </c>
      <c r="D4" s="56"/>
      <c r="E4" s="127"/>
      <c r="F4" s="54" t="s">
        <v>130</v>
      </c>
    </row>
    <row r="5" s="172" customFormat="1" ht="19.5" customHeight="1" spans="1:6">
      <c r="A5" s="13"/>
      <c r="B5" s="57"/>
      <c r="C5" s="42" t="s">
        <v>36</v>
      </c>
      <c r="D5" s="42" t="s">
        <v>131</v>
      </c>
      <c r="E5" s="42" t="s">
        <v>132</v>
      </c>
      <c r="F5" s="57"/>
    </row>
    <row r="6" s="172" customFormat="1" ht="18.75" customHeight="1" spans="1:6">
      <c r="A6" s="180">
        <v>1</v>
      </c>
      <c r="B6" s="180">
        <v>2</v>
      </c>
      <c r="C6" s="181">
        <v>3</v>
      </c>
      <c r="D6" s="180">
        <v>4</v>
      </c>
      <c r="E6" s="180">
        <v>5</v>
      </c>
      <c r="F6" s="180">
        <v>6</v>
      </c>
    </row>
    <row r="7" ht="18.75" customHeight="1" spans="1:6">
      <c r="A7" s="160">
        <v>7</v>
      </c>
      <c r="B7" s="160"/>
      <c r="C7" s="182">
        <v>5</v>
      </c>
      <c r="D7" s="160"/>
      <c r="E7" s="160">
        <v>5</v>
      </c>
      <c r="F7" s="160">
        <v>2</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51"/>
  <sheetViews>
    <sheetView topLeftCell="D34" workbookViewId="0">
      <selection activeCell="N58" sqref="N58"/>
    </sheetView>
  </sheetViews>
  <sheetFormatPr defaultColWidth="9.14285714285714" defaultRowHeight="14.25" customHeight="1"/>
  <cols>
    <col min="1" max="1" width="32.8571428571429" style="47" customWidth="1"/>
    <col min="2" max="2" width="20.7142857142857" style="47" customWidth="1"/>
    <col min="3" max="3" width="31.2857142857143" style="47" customWidth="1"/>
    <col min="4" max="4" width="10.1428571428571" style="47" customWidth="1"/>
    <col min="5" max="5" width="17.5714285714286" style="47" customWidth="1"/>
    <col min="6" max="6" width="10.2857142857143" style="47" customWidth="1"/>
    <col min="7" max="7" width="23" style="47" customWidth="1"/>
    <col min="8" max="8" width="10.7142857142857" style="47" customWidth="1"/>
    <col min="9" max="9" width="11" style="47" customWidth="1"/>
    <col min="10" max="10" width="15.4285714285714" style="47" customWidth="1"/>
    <col min="11" max="11" width="10.7142857142857" style="47" customWidth="1"/>
    <col min="12" max="14" width="11.1428571428571" style="47" customWidth="1"/>
    <col min="15" max="17" width="9.14285714285714" style="47" customWidth="1"/>
    <col min="18" max="18" width="12.1428571428571" style="47" customWidth="1"/>
    <col min="19" max="21" width="12.2857142857143" style="47" customWidth="1"/>
    <col min="22" max="22" width="12.7142857142857" style="47" customWidth="1"/>
    <col min="23" max="24" width="11.1428571428571" style="47" customWidth="1"/>
    <col min="25" max="16384" width="9.14285714285714" style="47" customWidth="1"/>
  </cols>
  <sheetData>
    <row r="1" ht="13.5" customHeight="1" spans="2:24">
      <c r="B1" s="162"/>
      <c r="D1" s="163"/>
      <c r="E1" s="163"/>
      <c r="F1" s="163"/>
      <c r="G1" s="163"/>
      <c r="H1" s="72"/>
      <c r="I1" s="72"/>
      <c r="J1" s="48"/>
      <c r="K1" s="72"/>
      <c r="L1" s="72"/>
      <c r="M1" s="72"/>
      <c r="N1" s="72"/>
      <c r="O1" s="48"/>
      <c r="P1" s="48"/>
      <c r="Q1" s="48"/>
      <c r="R1" s="72"/>
      <c r="V1" s="162"/>
      <c r="X1" s="46" t="s">
        <v>133</v>
      </c>
    </row>
    <row r="2" ht="27.75" customHeight="1" spans="1:24">
      <c r="A2" s="74" t="s">
        <v>134</v>
      </c>
      <c r="B2" s="74"/>
      <c r="C2" s="74"/>
      <c r="D2" s="74"/>
      <c r="E2" s="74"/>
      <c r="F2" s="74"/>
      <c r="G2" s="74"/>
      <c r="H2" s="74"/>
      <c r="I2" s="74"/>
      <c r="J2" s="5"/>
      <c r="K2" s="74"/>
      <c r="L2" s="74"/>
      <c r="M2" s="74"/>
      <c r="N2" s="74"/>
      <c r="O2" s="5"/>
      <c r="P2" s="5"/>
      <c r="Q2" s="5"/>
      <c r="R2" s="74"/>
      <c r="S2" s="74"/>
      <c r="T2" s="74"/>
      <c r="U2" s="74"/>
      <c r="V2" s="74"/>
      <c r="W2" s="74"/>
      <c r="X2" s="74"/>
    </row>
    <row r="3" ht="18.75" customHeight="1" spans="1:24">
      <c r="A3" s="124" t="s">
        <v>2</v>
      </c>
      <c r="B3" s="164"/>
      <c r="C3" s="164"/>
      <c r="D3" s="164"/>
      <c r="E3" s="164"/>
      <c r="F3" s="164"/>
      <c r="G3" s="164"/>
      <c r="H3" s="75"/>
      <c r="I3" s="75"/>
      <c r="J3" s="103"/>
      <c r="K3" s="75"/>
      <c r="L3" s="75"/>
      <c r="M3" s="75"/>
      <c r="N3" s="75"/>
      <c r="O3" s="103"/>
      <c r="P3" s="103"/>
      <c r="Q3" s="103"/>
      <c r="R3" s="75"/>
      <c r="V3" s="162"/>
      <c r="X3" s="70" t="s">
        <v>126</v>
      </c>
    </row>
    <row r="4" ht="18" customHeight="1" spans="1:24">
      <c r="A4" s="144" t="s">
        <v>135</v>
      </c>
      <c r="B4" s="144" t="s">
        <v>136</v>
      </c>
      <c r="C4" s="144" t="s">
        <v>137</v>
      </c>
      <c r="D4" s="144" t="s">
        <v>138</v>
      </c>
      <c r="E4" s="144" t="s">
        <v>139</v>
      </c>
      <c r="F4" s="144" t="s">
        <v>140</v>
      </c>
      <c r="G4" s="144" t="s">
        <v>141</v>
      </c>
      <c r="H4" s="165" t="s">
        <v>142</v>
      </c>
      <c r="I4" s="95" t="s">
        <v>142</v>
      </c>
      <c r="J4" s="56"/>
      <c r="K4" s="95"/>
      <c r="L4" s="95"/>
      <c r="M4" s="95"/>
      <c r="N4" s="95"/>
      <c r="O4" s="56"/>
      <c r="P4" s="56"/>
      <c r="Q4" s="56"/>
      <c r="R4" s="94" t="s">
        <v>40</v>
      </c>
      <c r="S4" s="95" t="s">
        <v>41</v>
      </c>
      <c r="T4" s="95"/>
      <c r="U4" s="95"/>
      <c r="V4" s="95"/>
      <c r="W4" s="95"/>
      <c r="X4" s="169"/>
    </row>
    <row r="5" ht="18" customHeight="1" spans="1:24">
      <c r="A5" s="145"/>
      <c r="B5" s="128"/>
      <c r="C5" s="145"/>
      <c r="D5" s="145"/>
      <c r="E5" s="145"/>
      <c r="F5" s="145"/>
      <c r="G5" s="145"/>
      <c r="H5" s="125" t="s">
        <v>143</v>
      </c>
      <c r="I5" s="165" t="s">
        <v>37</v>
      </c>
      <c r="J5" s="56"/>
      <c r="K5" s="95"/>
      <c r="L5" s="95"/>
      <c r="M5" s="95"/>
      <c r="N5" s="169"/>
      <c r="O5" s="55" t="s">
        <v>144</v>
      </c>
      <c r="P5" s="56"/>
      <c r="Q5" s="127"/>
      <c r="R5" s="144" t="s">
        <v>40</v>
      </c>
      <c r="S5" s="165" t="s">
        <v>41</v>
      </c>
      <c r="T5" s="94" t="s">
        <v>42</v>
      </c>
      <c r="U5" s="95" t="s">
        <v>41</v>
      </c>
      <c r="V5" s="94" t="s">
        <v>44</v>
      </c>
      <c r="W5" s="94" t="s">
        <v>45</v>
      </c>
      <c r="X5" s="171" t="s">
        <v>46</v>
      </c>
    </row>
    <row r="6" customHeight="1" spans="1:24">
      <c r="A6" s="58"/>
      <c r="B6" s="58"/>
      <c r="C6" s="58"/>
      <c r="D6" s="58"/>
      <c r="E6" s="58"/>
      <c r="F6" s="58"/>
      <c r="G6" s="58"/>
      <c r="H6" s="58"/>
      <c r="I6" s="170" t="s">
        <v>145</v>
      </c>
      <c r="J6" s="171" t="s">
        <v>146</v>
      </c>
      <c r="K6" s="144" t="s">
        <v>147</v>
      </c>
      <c r="L6" s="144" t="s">
        <v>148</v>
      </c>
      <c r="M6" s="144" t="s">
        <v>149</v>
      </c>
      <c r="N6" s="144" t="s">
        <v>150</v>
      </c>
      <c r="O6" s="144" t="s">
        <v>37</v>
      </c>
      <c r="P6" s="144" t="s">
        <v>38</v>
      </c>
      <c r="Q6" s="144" t="s">
        <v>39</v>
      </c>
      <c r="R6" s="58"/>
      <c r="S6" s="144" t="s">
        <v>36</v>
      </c>
      <c r="T6" s="144" t="s">
        <v>42</v>
      </c>
      <c r="U6" s="144" t="s">
        <v>151</v>
      </c>
      <c r="V6" s="144" t="s">
        <v>44</v>
      </c>
      <c r="W6" s="144" t="s">
        <v>45</v>
      </c>
      <c r="X6" s="144" t="s">
        <v>46</v>
      </c>
    </row>
    <row r="7" ht="37.5" customHeight="1" spans="1:24">
      <c r="A7" s="138"/>
      <c r="B7" s="138"/>
      <c r="C7" s="138"/>
      <c r="D7" s="138"/>
      <c r="E7" s="138"/>
      <c r="F7" s="138"/>
      <c r="G7" s="138"/>
      <c r="H7" s="138"/>
      <c r="I7" s="41" t="s">
        <v>36</v>
      </c>
      <c r="J7" s="41" t="s">
        <v>152</v>
      </c>
      <c r="K7" s="146" t="s">
        <v>146</v>
      </c>
      <c r="L7" s="146" t="s">
        <v>148</v>
      </c>
      <c r="M7" s="146" t="s">
        <v>149</v>
      </c>
      <c r="N7" s="146" t="s">
        <v>150</v>
      </c>
      <c r="O7" s="146" t="s">
        <v>148</v>
      </c>
      <c r="P7" s="146" t="s">
        <v>149</v>
      </c>
      <c r="Q7" s="146" t="s">
        <v>150</v>
      </c>
      <c r="R7" s="146" t="s">
        <v>40</v>
      </c>
      <c r="S7" s="146" t="s">
        <v>36</v>
      </c>
      <c r="T7" s="146" t="s">
        <v>42</v>
      </c>
      <c r="U7" s="146" t="s">
        <v>151</v>
      </c>
      <c r="V7" s="146" t="s">
        <v>44</v>
      </c>
      <c r="W7" s="146" t="s">
        <v>45</v>
      </c>
      <c r="X7" s="146" t="s">
        <v>46</v>
      </c>
    </row>
    <row r="8" customHeight="1" spans="1:24">
      <c r="A8" s="157">
        <v>1</v>
      </c>
      <c r="B8" s="157">
        <v>2</v>
      </c>
      <c r="C8" s="157">
        <v>3</v>
      </c>
      <c r="D8" s="157">
        <v>4</v>
      </c>
      <c r="E8" s="157">
        <v>5</v>
      </c>
      <c r="F8" s="157">
        <v>6</v>
      </c>
      <c r="G8" s="157">
        <v>7</v>
      </c>
      <c r="H8" s="157">
        <v>8</v>
      </c>
      <c r="I8" s="157">
        <v>9</v>
      </c>
      <c r="J8" s="157">
        <v>10</v>
      </c>
      <c r="K8" s="157">
        <v>11</v>
      </c>
      <c r="L8" s="157">
        <v>12</v>
      </c>
      <c r="M8" s="157">
        <v>13</v>
      </c>
      <c r="N8" s="157">
        <v>14</v>
      </c>
      <c r="O8" s="157">
        <v>15</v>
      </c>
      <c r="P8" s="157">
        <v>16</v>
      </c>
      <c r="Q8" s="157">
        <v>17</v>
      </c>
      <c r="R8" s="157">
        <v>18</v>
      </c>
      <c r="S8" s="157">
        <v>19</v>
      </c>
      <c r="T8" s="157">
        <v>20</v>
      </c>
      <c r="U8" s="157">
        <v>21</v>
      </c>
      <c r="V8" s="157">
        <v>22</v>
      </c>
      <c r="W8" s="157">
        <v>23</v>
      </c>
      <c r="X8" s="157">
        <v>24</v>
      </c>
    </row>
    <row r="9" ht="21" customHeight="1" spans="1:24">
      <c r="A9" s="166" t="s">
        <v>48</v>
      </c>
      <c r="B9" s="166"/>
      <c r="C9" s="166"/>
      <c r="D9" s="166"/>
      <c r="E9" s="166"/>
      <c r="F9" s="166"/>
      <c r="G9" s="166"/>
      <c r="H9" s="115">
        <v>3791.11</v>
      </c>
      <c r="I9" s="115">
        <v>3659.93</v>
      </c>
      <c r="J9" s="115"/>
      <c r="K9" s="115"/>
      <c r="L9" s="115"/>
      <c r="M9" s="115">
        <v>3659.93</v>
      </c>
      <c r="N9" s="115"/>
      <c r="O9" s="115"/>
      <c r="P9" s="115"/>
      <c r="Q9" s="115"/>
      <c r="R9" s="115">
        <v>131.18</v>
      </c>
      <c r="S9" s="115"/>
      <c r="T9" s="115"/>
      <c r="U9" s="115"/>
      <c r="V9" s="115"/>
      <c r="W9" s="115"/>
      <c r="X9" s="115"/>
    </row>
    <row r="10" ht="27.75" customHeight="1" spans="1:24">
      <c r="A10" s="131" t="s">
        <v>153</v>
      </c>
      <c r="B10" s="131" t="s">
        <v>154</v>
      </c>
      <c r="C10" s="131" t="s">
        <v>155</v>
      </c>
      <c r="D10" s="131" t="s">
        <v>65</v>
      </c>
      <c r="E10" s="131" t="s">
        <v>156</v>
      </c>
      <c r="F10" s="131" t="s">
        <v>157</v>
      </c>
      <c r="G10" s="131" t="s">
        <v>158</v>
      </c>
      <c r="H10" s="115">
        <v>667.64</v>
      </c>
      <c r="I10" s="115">
        <v>667.64</v>
      </c>
      <c r="J10" s="115"/>
      <c r="K10" s="115"/>
      <c r="L10" s="115"/>
      <c r="M10" s="115">
        <v>667.64</v>
      </c>
      <c r="N10" s="115"/>
      <c r="O10" s="115"/>
      <c r="P10" s="115"/>
      <c r="Q10" s="115"/>
      <c r="R10" s="115"/>
      <c r="S10" s="115"/>
      <c r="T10" s="115"/>
      <c r="U10" s="115"/>
      <c r="V10" s="115"/>
      <c r="W10" s="115"/>
      <c r="X10" s="115"/>
    </row>
    <row r="11" ht="27.75" customHeight="1" spans="1:24">
      <c r="A11" s="131" t="s">
        <v>153</v>
      </c>
      <c r="B11" s="131" t="s">
        <v>154</v>
      </c>
      <c r="C11" s="131" t="s">
        <v>155</v>
      </c>
      <c r="D11" s="131" t="s">
        <v>65</v>
      </c>
      <c r="E11" s="131" t="s">
        <v>156</v>
      </c>
      <c r="F11" s="131" t="s">
        <v>157</v>
      </c>
      <c r="G11" s="131" t="s">
        <v>158</v>
      </c>
      <c r="H11" s="115">
        <v>8.7</v>
      </c>
      <c r="I11" s="115">
        <v>8.7</v>
      </c>
      <c r="J11" s="115"/>
      <c r="K11" s="115"/>
      <c r="L11" s="115"/>
      <c r="M11" s="115">
        <v>8.7</v>
      </c>
      <c r="N11" s="115"/>
      <c r="O11" s="115"/>
      <c r="P11" s="115"/>
      <c r="Q11" s="115"/>
      <c r="R11" s="115"/>
      <c r="S11" s="115"/>
      <c r="T11" s="115"/>
      <c r="U11" s="115"/>
      <c r="V11" s="115"/>
      <c r="W11" s="115"/>
      <c r="X11" s="115"/>
    </row>
    <row r="12" ht="27.75" customHeight="1" spans="1:24">
      <c r="A12" s="131" t="s">
        <v>153</v>
      </c>
      <c r="B12" s="131" t="s">
        <v>154</v>
      </c>
      <c r="C12" s="131" t="s">
        <v>155</v>
      </c>
      <c r="D12" s="131" t="s">
        <v>65</v>
      </c>
      <c r="E12" s="131" t="s">
        <v>156</v>
      </c>
      <c r="F12" s="131" t="s">
        <v>159</v>
      </c>
      <c r="G12" s="131" t="s">
        <v>160</v>
      </c>
      <c r="H12" s="115">
        <v>2.34</v>
      </c>
      <c r="I12" s="115">
        <v>2.34</v>
      </c>
      <c r="J12" s="115"/>
      <c r="K12" s="115"/>
      <c r="L12" s="115"/>
      <c r="M12" s="115">
        <v>2.34</v>
      </c>
      <c r="N12" s="115"/>
      <c r="O12" s="115"/>
      <c r="P12" s="115"/>
      <c r="Q12" s="115"/>
      <c r="R12" s="115"/>
      <c r="S12" s="115"/>
      <c r="T12" s="115"/>
      <c r="U12" s="115"/>
      <c r="V12" s="115"/>
      <c r="W12" s="115"/>
      <c r="X12" s="115"/>
    </row>
    <row r="13" ht="27.75" customHeight="1" spans="1:24">
      <c r="A13" s="131" t="s">
        <v>153</v>
      </c>
      <c r="B13" s="131" t="s">
        <v>154</v>
      </c>
      <c r="C13" s="131" t="s">
        <v>155</v>
      </c>
      <c r="D13" s="131" t="s">
        <v>65</v>
      </c>
      <c r="E13" s="131" t="s">
        <v>156</v>
      </c>
      <c r="F13" s="131" t="s">
        <v>159</v>
      </c>
      <c r="G13" s="131" t="s">
        <v>160</v>
      </c>
      <c r="H13" s="115">
        <v>0.72</v>
      </c>
      <c r="I13" s="115">
        <v>0.72</v>
      </c>
      <c r="J13" s="115"/>
      <c r="K13" s="115"/>
      <c r="L13" s="115"/>
      <c r="M13" s="115">
        <v>0.72</v>
      </c>
      <c r="N13" s="115"/>
      <c r="O13" s="115"/>
      <c r="P13" s="115"/>
      <c r="Q13" s="115"/>
      <c r="R13" s="115"/>
      <c r="S13" s="115"/>
      <c r="T13" s="115"/>
      <c r="U13" s="115"/>
      <c r="V13" s="115"/>
      <c r="W13" s="115"/>
      <c r="X13" s="115"/>
    </row>
    <row r="14" ht="27.75" customHeight="1" spans="1:24">
      <c r="A14" s="131" t="s">
        <v>153</v>
      </c>
      <c r="B14" s="131" t="s">
        <v>154</v>
      </c>
      <c r="C14" s="131" t="s">
        <v>155</v>
      </c>
      <c r="D14" s="131" t="s">
        <v>95</v>
      </c>
      <c r="E14" s="131" t="s">
        <v>161</v>
      </c>
      <c r="F14" s="131" t="s">
        <v>159</v>
      </c>
      <c r="G14" s="131" t="s">
        <v>160</v>
      </c>
      <c r="H14" s="115">
        <v>6.07</v>
      </c>
      <c r="I14" s="115">
        <v>6.07</v>
      </c>
      <c r="J14" s="115"/>
      <c r="K14" s="115"/>
      <c r="L14" s="115"/>
      <c r="M14" s="115">
        <v>6.07</v>
      </c>
      <c r="N14" s="115"/>
      <c r="O14" s="115"/>
      <c r="P14" s="115"/>
      <c r="Q14" s="115"/>
      <c r="R14" s="115"/>
      <c r="S14" s="115"/>
      <c r="T14" s="115"/>
      <c r="U14" s="115"/>
      <c r="V14" s="115"/>
      <c r="W14" s="115"/>
      <c r="X14" s="115"/>
    </row>
    <row r="15" ht="27.75" customHeight="1" spans="1:24">
      <c r="A15" s="131" t="s">
        <v>153</v>
      </c>
      <c r="B15" s="131" t="s">
        <v>154</v>
      </c>
      <c r="C15" s="131" t="s">
        <v>155</v>
      </c>
      <c r="D15" s="131" t="s">
        <v>95</v>
      </c>
      <c r="E15" s="131" t="s">
        <v>161</v>
      </c>
      <c r="F15" s="131" t="s">
        <v>159</v>
      </c>
      <c r="G15" s="131" t="s">
        <v>160</v>
      </c>
      <c r="H15" s="115">
        <v>16.08</v>
      </c>
      <c r="I15" s="115">
        <v>16.08</v>
      </c>
      <c r="J15" s="115"/>
      <c r="K15" s="115"/>
      <c r="L15" s="115"/>
      <c r="M15" s="115">
        <v>16.08</v>
      </c>
      <c r="N15" s="115"/>
      <c r="O15" s="115"/>
      <c r="P15" s="115"/>
      <c r="Q15" s="115"/>
      <c r="R15" s="115"/>
      <c r="S15" s="115"/>
      <c r="T15" s="115"/>
      <c r="U15" s="115"/>
      <c r="V15" s="115"/>
      <c r="W15" s="115"/>
      <c r="X15" s="115"/>
    </row>
    <row r="16" ht="27.75" customHeight="1" spans="1:24">
      <c r="A16" s="131" t="s">
        <v>153</v>
      </c>
      <c r="B16" s="131" t="s">
        <v>154</v>
      </c>
      <c r="C16" s="131" t="s">
        <v>155</v>
      </c>
      <c r="D16" s="131" t="s">
        <v>65</v>
      </c>
      <c r="E16" s="131" t="s">
        <v>156</v>
      </c>
      <c r="F16" s="131" t="s">
        <v>162</v>
      </c>
      <c r="G16" s="131" t="s">
        <v>163</v>
      </c>
      <c r="H16" s="115">
        <v>726.18</v>
      </c>
      <c r="I16" s="115">
        <v>726.18</v>
      </c>
      <c r="J16" s="115"/>
      <c r="K16" s="115"/>
      <c r="L16" s="115"/>
      <c r="M16" s="115">
        <v>726.18</v>
      </c>
      <c r="N16" s="115"/>
      <c r="O16" s="115"/>
      <c r="P16" s="115"/>
      <c r="Q16" s="115"/>
      <c r="R16" s="115"/>
      <c r="S16" s="115"/>
      <c r="T16" s="115"/>
      <c r="U16" s="115"/>
      <c r="V16" s="115"/>
      <c r="W16" s="115"/>
      <c r="X16" s="115"/>
    </row>
    <row r="17" ht="27.75" customHeight="1" spans="1:24">
      <c r="A17" s="131" t="s">
        <v>153</v>
      </c>
      <c r="B17" s="131" t="s">
        <v>154</v>
      </c>
      <c r="C17" s="131" t="s">
        <v>155</v>
      </c>
      <c r="D17" s="131" t="s">
        <v>65</v>
      </c>
      <c r="E17" s="131" t="s">
        <v>156</v>
      </c>
      <c r="F17" s="131" t="s">
        <v>162</v>
      </c>
      <c r="G17" s="131" t="s">
        <v>163</v>
      </c>
      <c r="H17" s="115">
        <v>367.5</v>
      </c>
      <c r="I17" s="115">
        <v>367.5</v>
      </c>
      <c r="J17" s="115"/>
      <c r="K17" s="115"/>
      <c r="L17" s="115"/>
      <c r="M17" s="115">
        <v>367.5</v>
      </c>
      <c r="N17" s="115"/>
      <c r="O17" s="115"/>
      <c r="P17" s="115"/>
      <c r="Q17" s="115"/>
      <c r="R17" s="115"/>
      <c r="S17" s="115"/>
      <c r="T17" s="115"/>
      <c r="U17" s="115"/>
      <c r="V17" s="115"/>
      <c r="W17" s="115"/>
      <c r="X17" s="115"/>
    </row>
    <row r="18" ht="27.75" customHeight="1" spans="1:24">
      <c r="A18" s="131" t="s">
        <v>153</v>
      </c>
      <c r="B18" s="131" t="s">
        <v>154</v>
      </c>
      <c r="C18" s="131" t="s">
        <v>155</v>
      </c>
      <c r="D18" s="131" t="s">
        <v>65</v>
      </c>
      <c r="E18" s="131" t="s">
        <v>156</v>
      </c>
      <c r="F18" s="131" t="s">
        <v>162</v>
      </c>
      <c r="G18" s="131" t="s">
        <v>163</v>
      </c>
      <c r="H18" s="115">
        <v>255.56</v>
      </c>
      <c r="I18" s="115">
        <v>255.56</v>
      </c>
      <c r="J18" s="115"/>
      <c r="K18" s="115"/>
      <c r="L18" s="115"/>
      <c r="M18" s="115">
        <v>255.56</v>
      </c>
      <c r="N18" s="115"/>
      <c r="O18" s="115"/>
      <c r="P18" s="115"/>
      <c r="Q18" s="115"/>
      <c r="R18" s="115"/>
      <c r="S18" s="115"/>
      <c r="T18" s="115"/>
      <c r="U18" s="115"/>
      <c r="V18" s="115"/>
      <c r="W18" s="115"/>
      <c r="X18" s="115"/>
    </row>
    <row r="19" ht="27.75" customHeight="1" spans="1:24">
      <c r="A19" s="131" t="s">
        <v>153</v>
      </c>
      <c r="B19" s="131" t="s">
        <v>164</v>
      </c>
      <c r="C19" s="131" t="s">
        <v>165</v>
      </c>
      <c r="D19" s="131" t="s">
        <v>77</v>
      </c>
      <c r="E19" s="131" t="s">
        <v>166</v>
      </c>
      <c r="F19" s="131" t="s">
        <v>167</v>
      </c>
      <c r="G19" s="131" t="s">
        <v>168</v>
      </c>
      <c r="H19" s="115">
        <v>221.67</v>
      </c>
      <c r="I19" s="115">
        <v>221.67</v>
      </c>
      <c r="J19" s="115"/>
      <c r="K19" s="115"/>
      <c r="L19" s="115"/>
      <c r="M19" s="115">
        <v>221.67</v>
      </c>
      <c r="N19" s="115"/>
      <c r="O19" s="115"/>
      <c r="P19" s="115"/>
      <c r="Q19" s="115"/>
      <c r="R19" s="115"/>
      <c r="S19" s="115"/>
      <c r="T19" s="115"/>
      <c r="U19" s="115"/>
      <c r="V19" s="115"/>
      <c r="W19" s="115"/>
      <c r="X19" s="115"/>
    </row>
    <row r="20" ht="27.75" customHeight="1" spans="1:24">
      <c r="A20" s="131" t="s">
        <v>153</v>
      </c>
      <c r="B20" s="131" t="s">
        <v>164</v>
      </c>
      <c r="C20" s="131" t="s">
        <v>165</v>
      </c>
      <c r="D20" s="131" t="s">
        <v>79</v>
      </c>
      <c r="E20" s="131" t="s">
        <v>169</v>
      </c>
      <c r="F20" s="131" t="s">
        <v>170</v>
      </c>
      <c r="G20" s="131" t="s">
        <v>171</v>
      </c>
      <c r="H20" s="115">
        <v>62.71</v>
      </c>
      <c r="I20" s="115">
        <v>62.71</v>
      </c>
      <c r="J20" s="115"/>
      <c r="K20" s="115"/>
      <c r="L20" s="115"/>
      <c r="M20" s="115">
        <v>62.71</v>
      </c>
      <c r="N20" s="115"/>
      <c r="O20" s="115"/>
      <c r="P20" s="115"/>
      <c r="Q20" s="115"/>
      <c r="R20" s="115"/>
      <c r="S20" s="115"/>
      <c r="T20" s="115"/>
      <c r="U20" s="115"/>
      <c r="V20" s="115"/>
      <c r="W20" s="115"/>
      <c r="X20" s="115"/>
    </row>
    <row r="21" ht="27.75" customHeight="1" spans="1:24">
      <c r="A21" s="131" t="s">
        <v>153</v>
      </c>
      <c r="B21" s="131" t="s">
        <v>164</v>
      </c>
      <c r="C21" s="131" t="s">
        <v>165</v>
      </c>
      <c r="D21" s="131" t="s">
        <v>85</v>
      </c>
      <c r="E21" s="131" t="s">
        <v>172</v>
      </c>
      <c r="F21" s="131" t="s">
        <v>173</v>
      </c>
      <c r="G21" s="131" t="s">
        <v>174</v>
      </c>
      <c r="H21" s="115">
        <v>114.99</v>
      </c>
      <c r="I21" s="115">
        <v>114.99</v>
      </c>
      <c r="J21" s="115"/>
      <c r="K21" s="115"/>
      <c r="L21" s="115"/>
      <c r="M21" s="115">
        <v>114.99</v>
      </c>
      <c r="N21" s="115"/>
      <c r="O21" s="115"/>
      <c r="P21" s="115"/>
      <c r="Q21" s="115"/>
      <c r="R21" s="115"/>
      <c r="S21" s="115"/>
      <c r="T21" s="115"/>
      <c r="U21" s="115"/>
      <c r="V21" s="115"/>
      <c r="W21" s="115"/>
      <c r="X21" s="115"/>
    </row>
    <row r="22" ht="27.75" customHeight="1" spans="1:24">
      <c r="A22" s="131" t="s">
        <v>153</v>
      </c>
      <c r="B22" s="131" t="s">
        <v>164</v>
      </c>
      <c r="C22" s="131" t="s">
        <v>165</v>
      </c>
      <c r="D22" s="131" t="s">
        <v>87</v>
      </c>
      <c r="E22" s="131" t="s">
        <v>175</v>
      </c>
      <c r="F22" s="131" t="s">
        <v>176</v>
      </c>
      <c r="G22" s="131" t="s">
        <v>177</v>
      </c>
      <c r="H22" s="115">
        <v>114.63</v>
      </c>
      <c r="I22" s="115">
        <v>114.63</v>
      </c>
      <c r="J22" s="115"/>
      <c r="K22" s="115"/>
      <c r="L22" s="115"/>
      <c r="M22" s="115">
        <v>114.63</v>
      </c>
      <c r="N22" s="115"/>
      <c r="O22" s="115"/>
      <c r="P22" s="115"/>
      <c r="Q22" s="115"/>
      <c r="R22" s="115"/>
      <c r="S22" s="115"/>
      <c r="T22" s="115"/>
      <c r="U22" s="115"/>
      <c r="V22" s="115"/>
      <c r="W22" s="115"/>
      <c r="X22" s="115"/>
    </row>
    <row r="23" ht="27.75" customHeight="1" spans="1:24">
      <c r="A23" s="131" t="s">
        <v>153</v>
      </c>
      <c r="B23" s="131" t="s">
        <v>164</v>
      </c>
      <c r="C23" s="131" t="s">
        <v>165</v>
      </c>
      <c r="D23" s="131" t="s">
        <v>65</v>
      </c>
      <c r="E23" s="131" t="s">
        <v>156</v>
      </c>
      <c r="F23" s="131" t="s">
        <v>178</v>
      </c>
      <c r="G23" s="131" t="s">
        <v>179</v>
      </c>
      <c r="H23" s="115">
        <v>5.68</v>
      </c>
      <c r="I23" s="115">
        <v>5.68</v>
      </c>
      <c r="J23" s="115"/>
      <c r="K23" s="115"/>
      <c r="L23" s="115"/>
      <c r="M23" s="115">
        <v>5.68</v>
      </c>
      <c r="N23" s="115"/>
      <c r="O23" s="115"/>
      <c r="P23" s="115"/>
      <c r="Q23" s="115"/>
      <c r="R23" s="115"/>
      <c r="S23" s="115"/>
      <c r="T23" s="115"/>
      <c r="U23" s="115"/>
      <c r="V23" s="115"/>
      <c r="W23" s="115"/>
      <c r="X23" s="115"/>
    </row>
    <row r="24" ht="27.75" customHeight="1" spans="1:24">
      <c r="A24" s="131" t="s">
        <v>153</v>
      </c>
      <c r="B24" s="131" t="s">
        <v>164</v>
      </c>
      <c r="C24" s="131" t="s">
        <v>165</v>
      </c>
      <c r="D24" s="131" t="s">
        <v>65</v>
      </c>
      <c r="E24" s="131" t="s">
        <v>156</v>
      </c>
      <c r="F24" s="131" t="s">
        <v>178</v>
      </c>
      <c r="G24" s="131" t="s">
        <v>179</v>
      </c>
      <c r="H24" s="115">
        <v>10.09</v>
      </c>
      <c r="I24" s="115">
        <v>10.09</v>
      </c>
      <c r="J24" s="115"/>
      <c r="K24" s="115"/>
      <c r="L24" s="115"/>
      <c r="M24" s="115">
        <v>10.09</v>
      </c>
      <c r="N24" s="115"/>
      <c r="O24" s="115"/>
      <c r="P24" s="115"/>
      <c r="Q24" s="115"/>
      <c r="R24" s="115"/>
      <c r="S24" s="115"/>
      <c r="T24" s="115"/>
      <c r="U24" s="115"/>
      <c r="V24" s="115"/>
      <c r="W24" s="115"/>
      <c r="X24" s="115"/>
    </row>
    <row r="25" ht="27.75" customHeight="1" spans="1:24">
      <c r="A25" s="131" t="s">
        <v>153</v>
      </c>
      <c r="B25" s="131" t="s">
        <v>164</v>
      </c>
      <c r="C25" s="131" t="s">
        <v>165</v>
      </c>
      <c r="D25" s="131" t="s">
        <v>85</v>
      </c>
      <c r="E25" s="131" t="s">
        <v>172</v>
      </c>
      <c r="F25" s="131" t="s">
        <v>178</v>
      </c>
      <c r="G25" s="131" t="s">
        <v>179</v>
      </c>
      <c r="H25" s="115">
        <v>8.66</v>
      </c>
      <c r="I25" s="115">
        <v>8.66</v>
      </c>
      <c r="J25" s="115"/>
      <c r="K25" s="115"/>
      <c r="L25" s="115"/>
      <c r="M25" s="115">
        <v>8.66</v>
      </c>
      <c r="N25" s="115"/>
      <c r="O25" s="115"/>
      <c r="P25" s="115"/>
      <c r="Q25" s="115"/>
      <c r="R25" s="115"/>
      <c r="S25" s="115"/>
      <c r="T25" s="115"/>
      <c r="U25" s="115"/>
      <c r="V25" s="115"/>
      <c r="W25" s="115"/>
      <c r="X25" s="115"/>
    </row>
    <row r="26" ht="27.75" customHeight="1" spans="1:24">
      <c r="A26" s="131" t="s">
        <v>153</v>
      </c>
      <c r="B26" s="131" t="s">
        <v>164</v>
      </c>
      <c r="C26" s="131" t="s">
        <v>165</v>
      </c>
      <c r="D26" s="131" t="s">
        <v>85</v>
      </c>
      <c r="E26" s="131" t="s">
        <v>172</v>
      </c>
      <c r="F26" s="131" t="s">
        <v>178</v>
      </c>
      <c r="G26" s="131" t="s">
        <v>179</v>
      </c>
      <c r="H26" s="115">
        <v>5.5</v>
      </c>
      <c r="I26" s="115">
        <v>5.5</v>
      </c>
      <c r="J26" s="115"/>
      <c r="K26" s="115"/>
      <c r="L26" s="115"/>
      <c r="M26" s="115">
        <v>5.5</v>
      </c>
      <c r="N26" s="115"/>
      <c r="O26" s="115"/>
      <c r="P26" s="115"/>
      <c r="Q26" s="115"/>
      <c r="R26" s="115"/>
      <c r="S26" s="115"/>
      <c r="T26" s="115"/>
      <c r="U26" s="115"/>
      <c r="V26" s="115"/>
      <c r="W26" s="115"/>
      <c r="X26" s="115"/>
    </row>
    <row r="27" ht="27.75" customHeight="1" spans="1:24">
      <c r="A27" s="131" t="s">
        <v>153</v>
      </c>
      <c r="B27" s="131" t="s">
        <v>180</v>
      </c>
      <c r="C27" s="131" t="s">
        <v>181</v>
      </c>
      <c r="D27" s="131" t="s">
        <v>93</v>
      </c>
      <c r="E27" s="131" t="s">
        <v>181</v>
      </c>
      <c r="F27" s="131" t="s">
        <v>182</v>
      </c>
      <c r="G27" s="131" t="s">
        <v>181</v>
      </c>
      <c r="H27" s="115">
        <v>2.7</v>
      </c>
      <c r="I27" s="115">
        <v>2.7</v>
      </c>
      <c r="J27" s="115"/>
      <c r="K27" s="115"/>
      <c r="L27" s="115"/>
      <c r="M27" s="115">
        <v>2.7</v>
      </c>
      <c r="N27" s="115"/>
      <c r="O27" s="115"/>
      <c r="P27" s="115"/>
      <c r="Q27" s="115"/>
      <c r="R27" s="115"/>
      <c r="S27" s="115"/>
      <c r="T27" s="115"/>
      <c r="U27" s="115"/>
      <c r="V27" s="115"/>
      <c r="W27" s="115"/>
      <c r="X27" s="115"/>
    </row>
    <row r="28" ht="27.75" customHeight="1" spans="1:24">
      <c r="A28" s="131" t="s">
        <v>153</v>
      </c>
      <c r="B28" s="131" t="s">
        <v>180</v>
      </c>
      <c r="C28" s="131" t="s">
        <v>181</v>
      </c>
      <c r="D28" s="131" t="s">
        <v>93</v>
      </c>
      <c r="E28" s="131" t="s">
        <v>181</v>
      </c>
      <c r="F28" s="131" t="s">
        <v>182</v>
      </c>
      <c r="G28" s="131" t="s">
        <v>181</v>
      </c>
      <c r="H28" s="115">
        <v>239.68</v>
      </c>
      <c r="I28" s="115">
        <v>239.68</v>
      </c>
      <c r="J28" s="115"/>
      <c r="K28" s="115"/>
      <c r="L28" s="115"/>
      <c r="M28" s="115">
        <v>239.68</v>
      </c>
      <c r="N28" s="115"/>
      <c r="O28" s="115"/>
      <c r="P28" s="115"/>
      <c r="Q28" s="115"/>
      <c r="R28" s="115"/>
      <c r="S28" s="115"/>
      <c r="T28" s="115"/>
      <c r="U28" s="115"/>
      <c r="V28" s="115"/>
      <c r="W28" s="115"/>
      <c r="X28" s="115"/>
    </row>
    <row r="29" ht="27.75" customHeight="1" spans="1:24">
      <c r="A29" s="131" t="s">
        <v>153</v>
      </c>
      <c r="B29" s="131" t="s">
        <v>183</v>
      </c>
      <c r="C29" s="131" t="s">
        <v>184</v>
      </c>
      <c r="D29" s="131" t="s">
        <v>65</v>
      </c>
      <c r="E29" s="131" t="s">
        <v>156</v>
      </c>
      <c r="F29" s="131" t="s">
        <v>185</v>
      </c>
      <c r="G29" s="131" t="s">
        <v>186</v>
      </c>
      <c r="H29" s="115">
        <v>4.02</v>
      </c>
      <c r="I29" s="115">
        <v>4.02</v>
      </c>
      <c r="J29" s="115"/>
      <c r="K29" s="115"/>
      <c r="L29" s="115"/>
      <c r="M29" s="115">
        <v>4.02</v>
      </c>
      <c r="N29" s="115"/>
      <c r="O29" s="115"/>
      <c r="P29" s="115"/>
      <c r="Q29" s="115"/>
      <c r="R29" s="115"/>
      <c r="S29" s="115"/>
      <c r="T29" s="115"/>
      <c r="U29" s="115"/>
      <c r="V29" s="115"/>
      <c r="W29" s="115"/>
      <c r="X29" s="115"/>
    </row>
    <row r="30" ht="27.75" customHeight="1" spans="1:24">
      <c r="A30" s="131" t="s">
        <v>153</v>
      </c>
      <c r="B30" s="131" t="s">
        <v>183</v>
      </c>
      <c r="C30" s="131" t="s">
        <v>184</v>
      </c>
      <c r="D30" s="131" t="s">
        <v>65</v>
      </c>
      <c r="E30" s="131" t="s">
        <v>156</v>
      </c>
      <c r="F30" s="131" t="s">
        <v>185</v>
      </c>
      <c r="G30" s="131" t="s">
        <v>186</v>
      </c>
      <c r="H30" s="115">
        <v>106.1</v>
      </c>
      <c r="I30" s="115">
        <v>106.1</v>
      </c>
      <c r="J30" s="115"/>
      <c r="K30" s="115"/>
      <c r="L30" s="115"/>
      <c r="M30" s="115">
        <v>106.1</v>
      </c>
      <c r="N30" s="115"/>
      <c r="O30" s="115"/>
      <c r="P30" s="115"/>
      <c r="Q30" s="115"/>
      <c r="R30" s="115"/>
      <c r="S30" s="115"/>
      <c r="T30" s="115"/>
      <c r="U30" s="115"/>
      <c r="V30" s="115"/>
      <c r="W30" s="115"/>
      <c r="X30" s="115"/>
    </row>
    <row r="31" ht="27.75" customHeight="1" spans="1:24">
      <c r="A31" s="131" t="s">
        <v>153</v>
      </c>
      <c r="B31" s="131" t="s">
        <v>187</v>
      </c>
      <c r="C31" s="131" t="s">
        <v>188</v>
      </c>
      <c r="D31" s="131" t="s">
        <v>65</v>
      </c>
      <c r="E31" s="131" t="s">
        <v>156</v>
      </c>
      <c r="F31" s="131" t="s">
        <v>189</v>
      </c>
      <c r="G31" s="131" t="s">
        <v>188</v>
      </c>
      <c r="H31" s="115">
        <v>32.7</v>
      </c>
      <c r="I31" s="115">
        <v>32.7</v>
      </c>
      <c r="J31" s="115"/>
      <c r="K31" s="115"/>
      <c r="L31" s="115"/>
      <c r="M31" s="115">
        <v>32.7</v>
      </c>
      <c r="N31" s="115"/>
      <c r="O31" s="115"/>
      <c r="P31" s="115"/>
      <c r="Q31" s="115"/>
      <c r="R31" s="115"/>
      <c r="S31" s="115"/>
      <c r="T31" s="115"/>
      <c r="U31" s="115"/>
      <c r="V31" s="115"/>
      <c r="W31" s="115"/>
      <c r="X31" s="115"/>
    </row>
    <row r="32" ht="27.75" customHeight="1" spans="1:24">
      <c r="A32" s="131" t="s">
        <v>153</v>
      </c>
      <c r="B32" s="131" t="s">
        <v>183</v>
      </c>
      <c r="C32" s="131" t="s">
        <v>184</v>
      </c>
      <c r="D32" s="131" t="s">
        <v>65</v>
      </c>
      <c r="E32" s="131" t="s">
        <v>156</v>
      </c>
      <c r="F32" s="131" t="s">
        <v>190</v>
      </c>
      <c r="G32" s="131" t="s">
        <v>191</v>
      </c>
      <c r="H32" s="115">
        <v>32.7</v>
      </c>
      <c r="I32" s="115">
        <v>32.7</v>
      </c>
      <c r="J32" s="115"/>
      <c r="K32" s="115"/>
      <c r="L32" s="115"/>
      <c r="M32" s="115">
        <v>32.7</v>
      </c>
      <c r="N32" s="115"/>
      <c r="O32" s="115"/>
      <c r="P32" s="115"/>
      <c r="Q32" s="115"/>
      <c r="R32" s="115"/>
      <c r="S32" s="115"/>
      <c r="T32" s="115"/>
      <c r="U32" s="115"/>
      <c r="V32" s="115"/>
      <c r="W32" s="115"/>
      <c r="X32" s="115"/>
    </row>
    <row r="33" ht="27.75" customHeight="1" spans="1:24">
      <c r="A33" s="131" t="s">
        <v>153</v>
      </c>
      <c r="B33" s="131" t="s">
        <v>192</v>
      </c>
      <c r="C33" s="131" t="s">
        <v>130</v>
      </c>
      <c r="D33" s="131" t="s">
        <v>65</v>
      </c>
      <c r="E33" s="131" t="s">
        <v>156</v>
      </c>
      <c r="F33" s="131" t="s">
        <v>193</v>
      </c>
      <c r="G33" s="131" t="s">
        <v>130</v>
      </c>
      <c r="H33" s="115">
        <v>2</v>
      </c>
      <c r="I33" s="115">
        <v>2</v>
      </c>
      <c r="J33" s="115"/>
      <c r="K33" s="115"/>
      <c r="L33" s="115"/>
      <c r="M33" s="115">
        <v>2</v>
      </c>
      <c r="N33" s="115"/>
      <c r="O33" s="115"/>
      <c r="P33" s="115"/>
      <c r="Q33" s="115"/>
      <c r="R33" s="115"/>
      <c r="S33" s="115"/>
      <c r="T33" s="115"/>
      <c r="U33" s="115"/>
      <c r="V33" s="115"/>
      <c r="W33" s="115"/>
      <c r="X33" s="115"/>
    </row>
    <row r="34" ht="27.75" customHeight="1" spans="1:24">
      <c r="A34" s="131" t="s">
        <v>153</v>
      </c>
      <c r="B34" s="131" t="s">
        <v>194</v>
      </c>
      <c r="C34" s="131" t="s">
        <v>195</v>
      </c>
      <c r="D34" s="131" t="s">
        <v>65</v>
      </c>
      <c r="E34" s="131" t="s">
        <v>156</v>
      </c>
      <c r="F34" s="131" t="s">
        <v>196</v>
      </c>
      <c r="G34" s="131" t="s">
        <v>197</v>
      </c>
      <c r="H34" s="115">
        <v>5</v>
      </c>
      <c r="I34" s="115">
        <v>5</v>
      </c>
      <c r="J34" s="115"/>
      <c r="K34" s="115"/>
      <c r="L34" s="115"/>
      <c r="M34" s="115">
        <v>5</v>
      </c>
      <c r="N34" s="115"/>
      <c r="O34" s="115"/>
      <c r="P34" s="115"/>
      <c r="Q34" s="115"/>
      <c r="R34" s="115"/>
      <c r="S34" s="115"/>
      <c r="T34" s="115"/>
      <c r="U34" s="115"/>
      <c r="V34" s="115"/>
      <c r="W34" s="115"/>
      <c r="X34" s="115"/>
    </row>
    <row r="35" ht="27.75" customHeight="1" spans="1:24">
      <c r="A35" s="131" t="s">
        <v>153</v>
      </c>
      <c r="B35" s="131" t="s">
        <v>183</v>
      </c>
      <c r="C35" s="131" t="s">
        <v>184</v>
      </c>
      <c r="D35" s="131" t="s">
        <v>65</v>
      </c>
      <c r="E35" s="131" t="s">
        <v>156</v>
      </c>
      <c r="F35" s="131" t="s">
        <v>198</v>
      </c>
      <c r="G35" s="131" t="s">
        <v>199</v>
      </c>
      <c r="H35" s="115">
        <v>3</v>
      </c>
      <c r="I35" s="115">
        <v>3</v>
      </c>
      <c r="J35" s="115"/>
      <c r="K35" s="115"/>
      <c r="L35" s="115"/>
      <c r="M35" s="115">
        <v>3</v>
      </c>
      <c r="N35" s="115"/>
      <c r="O35" s="115"/>
      <c r="P35" s="115"/>
      <c r="Q35" s="115"/>
      <c r="R35" s="115"/>
      <c r="S35" s="115"/>
      <c r="T35" s="115"/>
      <c r="U35" s="115"/>
      <c r="V35" s="115"/>
      <c r="W35" s="115"/>
      <c r="X35" s="115"/>
    </row>
    <row r="36" ht="27.75" customHeight="1" spans="1:24">
      <c r="A36" s="131" t="s">
        <v>153</v>
      </c>
      <c r="B36" s="131" t="s">
        <v>183</v>
      </c>
      <c r="C36" s="131" t="s">
        <v>184</v>
      </c>
      <c r="D36" s="131" t="s">
        <v>65</v>
      </c>
      <c r="E36" s="131" t="s">
        <v>156</v>
      </c>
      <c r="F36" s="131" t="s">
        <v>200</v>
      </c>
      <c r="G36" s="131" t="s">
        <v>201</v>
      </c>
      <c r="H36" s="115">
        <v>43</v>
      </c>
      <c r="I36" s="115">
        <v>43</v>
      </c>
      <c r="J36" s="115"/>
      <c r="K36" s="115"/>
      <c r="L36" s="115"/>
      <c r="M36" s="115">
        <v>43</v>
      </c>
      <c r="N36" s="115"/>
      <c r="O36" s="115"/>
      <c r="P36" s="115"/>
      <c r="Q36" s="115"/>
      <c r="R36" s="115"/>
      <c r="S36" s="115"/>
      <c r="T36" s="115"/>
      <c r="U36" s="115"/>
      <c r="V36" s="115"/>
      <c r="W36" s="115"/>
      <c r="X36" s="115"/>
    </row>
    <row r="37" ht="27.75" customHeight="1" spans="1:24">
      <c r="A37" s="131" t="s">
        <v>153</v>
      </c>
      <c r="B37" s="131" t="s">
        <v>183</v>
      </c>
      <c r="C37" s="131" t="s">
        <v>184</v>
      </c>
      <c r="D37" s="131" t="s">
        <v>65</v>
      </c>
      <c r="E37" s="131" t="s">
        <v>156</v>
      </c>
      <c r="F37" s="131" t="s">
        <v>202</v>
      </c>
      <c r="G37" s="131" t="s">
        <v>203</v>
      </c>
      <c r="H37" s="115">
        <v>62</v>
      </c>
      <c r="I37" s="115">
        <v>62</v>
      </c>
      <c r="J37" s="115"/>
      <c r="K37" s="115"/>
      <c r="L37" s="115"/>
      <c r="M37" s="115">
        <v>62</v>
      </c>
      <c r="N37" s="115"/>
      <c r="O37" s="115"/>
      <c r="P37" s="115"/>
      <c r="Q37" s="115"/>
      <c r="R37" s="115"/>
      <c r="S37" s="115"/>
      <c r="T37" s="115"/>
      <c r="U37" s="115"/>
      <c r="V37" s="115"/>
      <c r="W37" s="115"/>
      <c r="X37" s="115"/>
    </row>
    <row r="38" ht="27.75" customHeight="1" spans="1:24">
      <c r="A38" s="131" t="s">
        <v>153</v>
      </c>
      <c r="B38" s="131" t="s">
        <v>183</v>
      </c>
      <c r="C38" s="131" t="s">
        <v>184</v>
      </c>
      <c r="D38" s="131" t="s">
        <v>65</v>
      </c>
      <c r="E38" s="131" t="s">
        <v>156</v>
      </c>
      <c r="F38" s="131" t="s">
        <v>204</v>
      </c>
      <c r="G38" s="131" t="s">
        <v>205</v>
      </c>
      <c r="H38" s="115">
        <v>15</v>
      </c>
      <c r="I38" s="115">
        <v>15</v>
      </c>
      <c r="J38" s="115"/>
      <c r="K38" s="115"/>
      <c r="L38" s="115"/>
      <c r="M38" s="115">
        <v>15</v>
      </c>
      <c r="N38" s="115"/>
      <c r="O38" s="115"/>
      <c r="P38" s="115"/>
      <c r="Q38" s="115"/>
      <c r="R38" s="115"/>
      <c r="S38" s="115"/>
      <c r="T38" s="115"/>
      <c r="U38" s="115"/>
      <c r="V38" s="115"/>
      <c r="W38" s="115"/>
      <c r="X38" s="115"/>
    </row>
    <row r="39" ht="27.75" customHeight="1" spans="1:24">
      <c r="A39" s="131" t="s">
        <v>153</v>
      </c>
      <c r="B39" s="131" t="s">
        <v>183</v>
      </c>
      <c r="C39" s="131" t="s">
        <v>184</v>
      </c>
      <c r="D39" s="131" t="s">
        <v>65</v>
      </c>
      <c r="E39" s="131" t="s">
        <v>156</v>
      </c>
      <c r="F39" s="131" t="s">
        <v>206</v>
      </c>
      <c r="G39" s="131" t="s">
        <v>207</v>
      </c>
      <c r="H39" s="115">
        <v>30</v>
      </c>
      <c r="I39" s="115">
        <v>30</v>
      </c>
      <c r="J39" s="115"/>
      <c r="K39" s="115"/>
      <c r="L39" s="115"/>
      <c r="M39" s="115">
        <v>30</v>
      </c>
      <c r="N39" s="115"/>
      <c r="O39" s="115"/>
      <c r="P39" s="115"/>
      <c r="Q39" s="115"/>
      <c r="R39" s="115"/>
      <c r="S39" s="115"/>
      <c r="T39" s="115"/>
      <c r="U39" s="115"/>
      <c r="V39" s="115"/>
      <c r="W39" s="115"/>
      <c r="X39" s="115"/>
    </row>
    <row r="40" ht="27.75" customHeight="1" spans="1:24">
      <c r="A40" s="131" t="s">
        <v>153</v>
      </c>
      <c r="B40" s="131" t="s">
        <v>183</v>
      </c>
      <c r="C40" s="131" t="s">
        <v>184</v>
      </c>
      <c r="D40" s="131" t="s">
        <v>65</v>
      </c>
      <c r="E40" s="131" t="s">
        <v>156</v>
      </c>
      <c r="F40" s="131" t="s">
        <v>208</v>
      </c>
      <c r="G40" s="131" t="s">
        <v>209</v>
      </c>
      <c r="H40" s="115">
        <v>48.08</v>
      </c>
      <c r="I40" s="115">
        <v>48.08</v>
      </c>
      <c r="J40" s="115"/>
      <c r="K40" s="115"/>
      <c r="L40" s="115"/>
      <c r="M40" s="115">
        <v>48.08</v>
      </c>
      <c r="N40" s="115"/>
      <c r="O40" s="115"/>
      <c r="P40" s="115"/>
      <c r="Q40" s="115"/>
      <c r="R40" s="115"/>
      <c r="S40" s="115"/>
      <c r="T40" s="115"/>
      <c r="U40" s="115"/>
      <c r="V40" s="115"/>
      <c r="W40" s="115"/>
      <c r="X40" s="115"/>
    </row>
    <row r="41" ht="27.75" customHeight="1" spans="1:24">
      <c r="A41" s="131" t="s">
        <v>153</v>
      </c>
      <c r="B41" s="131" t="s">
        <v>183</v>
      </c>
      <c r="C41" s="131" t="s">
        <v>184</v>
      </c>
      <c r="D41" s="131" t="s">
        <v>65</v>
      </c>
      <c r="E41" s="131" t="s">
        <v>156</v>
      </c>
      <c r="F41" s="131" t="s">
        <v>210</v>
      </c>
      <c r="G41" s="131" t="s">
        <v>211</v>
      </c>
      <c r="H41" s="115">
        <v>50</v>
      </c>
      <c r="I41" s="115">
        <v>50</v>
      </c>
      <c r="J41" s="115"/>
      <c r="K41" s="115"/>
      <c r="L41" s="115"/>
      <c r="M41" s="115">
        <v>50</v>
      </c>
      <c r="N41" s="115"/>
      <c r="O41" s="115"/>
      <c r="P41" s="115"/>
      <c r="Q41" s="115"/>
      <c r="R41" s="115"/>
      <c r="S41" s="115"/>
      <c r="T41" s="115"/>
      <c r="U41" s="115"/>
      <c r="V41" s="115"/>
      <c r="W41" s="115"/>
      <c r="X41" s="115"/>
    </row>
    <row r="42" ht="27.75" customHeight="1" spans="1:24">
      <c r="A42" s="131" t="s">
        <v>153</v>
      </c>
      <c r="B42" s="131" t="s">
        <v>183</v>
      </c>
      <c r="C42" s="131" t="s">
        <v>184</v>
      </c>
      <c r="D42" s="131" t="s">
        <v>65</v>
      </c>
      <c r="E42" s="131" t="s">
        <v>156</v>
      </c>
      <c r="F42" s="131" t="s">
        <v>212</v>
      </c>
      <c r="G42" s="131" t="s">
        <v>213</v>
      </c>
      <c r="H42" s="115">
        <v>5</v>
      </c>
      <c r="I42" s="115">
        <v>5</v>
      </c>
      <c r="J42" s="115"/>
      <c r="K42" s="115"/>
      <c r="L42" s="115"/>
      <c r="M42" s="115">
        <v>5</v>
      </c>
      <c r="N42" s="115"/>
      <c r="O42" s="115"/>
      <c r="P42" s="115"/>
      <c r="Q42" s="115"/>
      <c r="R42" s="115"/>
      <c r="S42" s="115"/>
      <c r="T42" s="115"/>
      <c r="U42" s="115"/>
      <c r="V42" s="115"/>
      <c r="W42" s="115"/>
      <c r="X42" s="115"/>
    </row>
    <row r="43" ht="27.75" customHeight="1" spans="1:24">
      <c r="A43" s="131" t="s">
        <v>153</v>
      </c>
      <c r="B43" s="131" t="s">
        <v>183</v>
      </c>
      <c r="C43" s="131" t="s">
        <v>184</v>
      </c>
      <c r="D43" s="131" t="s">
        <v>65</v>
      </c>
      <c r="E43" s="131" t="s">
        <v>156</v>
      </c>
      <c r="F43" s="131" t="s">
        <v>214</v>
      </c>
      <c r="G43" s="131" t="s">
        <v>215</v>
      </c>
      <c r="H43" s="115">
        <v>5.98</v>
      </c>
      <c r="I43" s="115">
        <v>5.98</v>
      </c>
      <c r="J43" s="115"/>
      <c r="K43" s="115"/>
      <c r="L43" s="115"/>
      <c r="M43" s="115">
        <v>5.98</v>
      </c>
      <c r="N43" s="115"/>
      <c r="O43" s="115"/>
      <c r="P43" s="115"/>
      <c r="Q43" s="115"/>
      <c r="R43" s="115"/>
      <c r="S43" s="115"/>
      <c r="T43" s="115"/>
      <c r="U43" s="115"/>
      <c r="V43" s="115"/>
      <c r="W43" s="115"/>
      <c r="X43" s="115"/>
    </row>
    <row r="44" ht="27.75" customHeight="1" spans="1:24">
      <c r="A44" s="131" t="s">
        <v>153</v>
      </c>
      <c r="B44" s="131" t="s">
        <v>183</v>
      </c>
      <c r="C44" s="131" t="s">
        <v>184</v>
      </c>
      <c r="D44" s="131" t="s">
        <v>65</v>
      </c>
      <c r="E44" s="131" t="s">
        <v>156</v>
      </c>
      <c r="F44" s="131" t="s">
        <v>216</v>
      </c>
      <c r="G44" s="131" t="s">
        <v>217</v>
      </c>
      <c r="H44" s="115">
        <v>8</v>
      </c>
      <c r="I44" s="115">
        <v>8</v>
      </c>
      <c r="J44" s="115"/>
      <c r="K44" s="115"/>
      <c r="L44" s="115"/>
      <c r="M44" s="115">
        <v>8</v>
      </c>
      <c r="N44" s="115"/>
      <c r="O44" s="115"/>
      <c r="P44" s="115"/>
      <c r="Q44" s="115"/>
      <c r="R44" s="115"/>
      <c r="S44" s="115"/>
      <c r="T44" s="115"/>
      <c r="U44" s="115"/>
      <c r="V44" s="115"/>
      <c r="W44" s="115"/>
      <c r="X44" s="115"/>
    </row>
    <row r="45" ht="27.75" customHeight="1" spans="1:24">
      <c r="A45" s="131" t="s">
        <v>153</v>
      </c>
      <c r="B45" s="131" t="s">
        <v>183</v>
      </c>
      <c r="C45" s="131" t="s">
        <v>184</v>
      </c>
      <c r="D45" s="131" t="s">
        <v>65</v>
      </c>
      <c r="E45" s="131" t="s">
        <v>156</v>
      </c>
      <c r="F45" s="131" t="s">
        <v>218</v>
      </c>
      <c r="G45" s="131" t="s">
        <v>219</v>
      </c>
      <c r="H45" s="115">
        <v>12.42</v>
      </c>
      <c r="I45" s="115">
        <v>12.42</v>
      </c>
      <c r="J45" s="115"/>
      <c r="K45" s="115"/>
      <c r="L45" s="115"/>
      <c r="M45" s="115">
        <v>12.42</v>
      </c>
      <c r="N45" s="115"/>
      <c r="O45" s="115"/>
      <c r="P45" s="115"/>
      <c r="Q45" s="115"/>
      <c r="R45" s="115"/>
      <c r="S45" s="115"/>
      <c r="T45" s="115"/>
      <c r="U45" s="115"/>
      <c r="V45" s="115"/>
      <c r="W45" s="115"/>
      <c r="X45" s="115"/>
    </row>
    <row r="46" ht="27.75" customHeight="1" spans="1:24">
      <c r="A46" s="131" t="s">
        <v>153</v>
      </c>
      <c r="B46" s="131" t="s">
        <v>220</v>
      </c>
      <c r="C46" s="131" t="s">
        <v>221</v>
      </c>
      <c r="D46" s="131" t="s">
        <v>75</v>
      </c>
      <c r="E46" s="131" t="s">
        <v>222</v>
      </c>
      <c r="F46" s="131" t="s">
        <v>223</v>
      </c>
      <c r="G46" s="131" t="s">
        <v>224</v>
      </c>
      <c r="H46" s="115">
        <v>12.23</v>
      </c>
      <c r="I46" s="115">
        <v>12.23</v>
      </c>
      <c r="J46" s="115"/>
      <c r="K46" s="115"/>
      <c r="L46" s="115"/>
      <c r="M46" s="115">
        <v>12.23</v>
      </c>
      <c r="N46" s="115"/>
      <c r="O46" s="115"/>
      <c r="P46" s="115"/>
      <c r="Q46" s="115"/>
      <c r="R46" s="115"/>
      <c r="S46" s="115"/>
      <c r="T46" s="115"/>
      <c r="U46" s="115"/>
      <c r="V46" s="115"/>
      <c r="W46" s="115"/>
      <c r="X46" s="115"/>
    </row>
    <row r="47" ht="27.75" customHeight="1" spans="1:24">
      <c r="A47" s="131" t="s">
        <v>153</v>
      </c>
      <c r="B47" s="131" t="s">
        <v>220</v>
      </c>
      <c r="C47" s="131" t="s">
        <v>221</v>
      </c>
      <c r="D47" s="131" t="s">
        <v>75</v>
      </c>
      <c r="E47" s="131" t="s">
        <v>222</v>
      </c>
      <c r="F47" s="131" t="s">
        <v>225</v>
      </c>
      <c r="G47" s="131" t="s">
        <v>226</v>
      </c>
      <c r="H47" s="115">
        <v>4.56</v>
      </c>
      <c r="I47" s="115">
        <v>4.56</v>
      </c>
      <c r="J47" s="115"/>
      <c r="K47" s="115"/>
      <c r="L47" s="115"/>
      <c r="M47" s="115">
        <v>4.56</v>
      </c>
      <c r="N47" s="115"/>
      <c r="O47" s="115"/>
      <c r="P47" s="115"/>
      <c r="Q47" s="115"/>
      <c r="R47" s="115"/>
      <c r="S47" s="115"/>
      <c r="T47" s="115"/>
      <c r="U47" s="115"/>
      <c r="V47" s="115"/>
      <c r="W47" s="115"/>
      <c r="X47" s="115"/>
    </row>
    <row r="48" ht="27.75" customHeight="1" spans="1:24">
      <c r="A48" s="131" t="s">
        <v>153</v>
      </c>
      <c r="B48" s="131" t="s">
        <v>220</v>
      </c>
      <c r="C48" s="131" t="s">
        <v>221</v>
      </c>
      <c r="D48" s="131" t="s">
        <v>75</v>
      </c>
      <c r="E48" s="131" t="s">
        <v>222</v>
      </c>
      <c r="F48" s="131" t="s">
        <v>225</v>
      </c>
      <c r="G48" s="131" t="s">
        <v>226</v>
      </c>
      <c r="H48" s="115">
        <v>332.64</v>
      </c>
      <c r="I48" s="115">
        <v>332.64</v>
      </c>
      <c r="J48" s="115"/>
      <c r="K48" s="115"/>
      <c r="L48" s="115"/>
      <c r="M48" s="115">
        <v>332.64</v>
      </c>
      <c r="N48" s="115"/>
      <c r="O48" s="115"/>
      <c r="P48" s="115"/>
      <c r="Q48" s="115"/>
      <c r="R48" s="115"/>
      <c r="S48" s="115"/>
      <c r="T48" s="115"/>
      <c r="U48" s="115"/>
      <c r="V48" s="115"/>
      <c r="W48" s="115"/>
      <c r="X48" s="115"/>
    </row>
    <row r="49" ht="27.75" customHeight="1" spans="1:24">
      <c r="A49" s="131" t="s">
        <v>153</v>
      </c>
      <c r="B49" s="131" t="s">
        <v>220</v>
      </c>
      <c r="C49" s="131" t="s">
        <v>221</v>
      </c>
      <c r="D49" s="131" t="s">
        <v>69</v>
      </c>
      <c r="E49" s="131" t="s">
        <v>227</v>
      </c>
      <c r="F49" s="131" t="s">
        <v>225</v>
      </c>
      <c r="G49" s="131" t="s">
        <v>226</v>
      </c>
      <c r="H49" s="115">
        <v>8.4</v>
      </c>
      <c r="I49" s="115">
        <v>8.4</v>
      </c>
      <c r="J49" s="115"/>
      <c r="K49" s="115"/>
      <c r="L49" s="115"/>
      <c r="M49" s="115">
        <v>8.4</v>
      </c>
      <c r="N49" s="115"/>
      <c r="O49" s="115"/>
      <c r="P49" s="115"/>
      <c r="Q49" s="115"/>
      <c r="R49" s="115"/>
      <c r="S49" s="115"/>
      <c r="T49" s="115"/>
      <c r="U49" s="115"/>
      <c r="V49" s="115"/>
      <c r="W49" s="115"/>
      <c r="X49" s="115"/>
    </row>
    <row r="50" ht="27.75" customHeight="1" spans="1:24">
      <c r="A50" s="131" t="s">
        <v>153</v>
      </c>
      <c r="B50" s="131" t="s">
        <v>228</v>
      </c>
      <c r="C50" s="131" t="s">
        <v>229</v>
      </c>
      <c r="D50" s="131" t="s">
        <v>65</v>
      </c>
      <c r="E50" s="131" t="s">
        <v>156</v>
      </c>
      <c r="F50" s="131" t="s">
        <v>162</v>
      </c>
      <c r="G50" s="131" t="s">
        <v>163</v>
      </c>
      <c r="H50" s="115">
        <v>131.18</v>
      </c>
      <c r="I50" s="115"/>
      <c r="J50" s="115"/>
      <c r="K50" s="115"/>
      <c r="L50" s="115"/>
      <c r="M50" s="115"/>
      <c r="N50" s="115"/>
      <c r="O50" s="115"/>
      <c r="P50" s="115"/>
      <c r="Q50" s="115"/>
      <c r="R50" s="115">
        <v>131.18</v>
      </c>
      <c r="S50" s="115"/>
      <c r="T50" s="115"/>
      <c r="U50" s="115"/>
      <c r="V50" s="115"/>
      <c r="W50" s="115"/>
      <c r="X50" s="115"/>
    </row>
    <row r="51" ht="17.25" customHeight="1" spans="1:24">
      <c r="A51" s="151" t="s">
        <v>97</v>
      </c>
      <c r="B51" s="167"/>
      <c r="C51" s="167"/>
      <c r="D51" s="167"/>
      <c r="E51" s="167"/>
      <c r="F51" s="167"/>
      <c r="G51" s="168"/>
      <c r="H51" s="115">
        <f>SUM(H10:H50)</f>
        <v>3791.11</v>
      </c>
      <c r="I51" s="115">
        <f>SUM(I10:I50)</f>
        <v>3659.93</v>
      </c>
      <c r="J51" s="115"/>
      <c r="K51" s="115"/>
      <c r="L51" s="115"/>
      <c r="M51" s="115">
        <f>SUM(M10:M50)</f>
        <v>3659.93</v>
      </c>
      <c r="N51" s="115"/>
      <c r="O51" s="115"/>
      <c r="P51" s="115"/>
      <c r="Q51" s="115"/>
      <c r="R51" s="115">
        <v>131.18</v>
      </c>
      <c r="S51" s="115"/>
      <c r="T51" s="115"/>
      <c r="U51" s="115"/>
      <c r="V51" s="115"/>
      <c r="W51" s="115"/>
      <c r="X51" s="115"/>
    </row>
  </sheetData>
  <mergeCells count="30">
    <mergeCell ref="A2:X2"/>
    <mergeCell ref="A3:G3"/>
    <mergeCell ref="H4:X4"/>
    <mergeCell ref="I5:N5"/>
    <mergeCell ref="O5:Q5"/>
    <mergeCell ref="S5:X5"/>
    <mergeCell ref="I6:J6"/>
    <mergeCell ref="A51:G5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3"/>
  <sheetViews>
    <sheetView workbookViewId="0">
      <selection activeCell="I19" sqref="I19"/>
    </sheetView>
  </sheetViews>
  <sheetFormatPr defaultColWidth="9.14285714285714" defaultRowHeight="14.25" customHeight="1"/>
  <cols>
    <col min="1" max="1" width="10.2857142857143" style="47" customWidth="1"/>
    <col min="2" max="2" width="13.4285714285714" style="47" customWidth="1"/>
    <col min="3" max="3" width="32.8571428571429" style="47" customWidth="1"/>
    <col min="4" max="4" width="23.8571428571429" style="47" customWidth="1"/>
    <col min="5" max="5" width="11.1428571428571" style="47" customWidth="1"/>
    <col min="6" max="6" width="17.7142857142857" style="47" customWidth="1"/>
    <col min="7" max="7" width="9.85714285714286" style="47" customWidth="1"/>
    <col min="8" max="8" width="17.7142857142857" style="47" customWidth="1"/>
    <col min="9" max="10" width="10.7142857142857" style="47" customWidth="1"/>
    <col min="11" max="11" width="11" style="47" customWidth="1"/>
    <col min="12" max="14" width="12.2857142857143" style="47" customWidth="1"/>
    <col min="15" max="15" width="12.7142857142857" style="47" customWidth="1"/>
    <col min="16" max="17" width="11.1428571428571" style="47" customWidth="1"/>
    <col min="18" max="18" width="9.14285714285714" style="47" customWidth="1"/>
    <col min="19" max="19" width="10.2857142857143" style="47" customWidth="1"/>
    <col min="20" max="21" width="11.8571428571429" style="47" customWidth="1"/>
    <col min="22" max="22" width="11.7142857142857" style="47" customWidth="1"/>
    <col min="23" max="23" width="10.2857142857143" style="47" customWidth="1"/>
    <col min="24" max="16384" width="9.14285714285714" style="47" customWidth="1"/>
  </cols>
  <sheetData>
    <row r="1" ht="13.5" customHeight="1" spans="2:23">
      <c r="B1" s="142"/>
      <c r="E1" s="143"/>
      <c r="F1" s="143"/>
      <c r="G1" s="143"/>
      <c r="H1" s="143"/>
      <c r="I1" s="48"/>
      <c r="J1" s="48"/>
      <c r="K1" s="48"/>
      <c r="L1" s="48"/>
      <c r="M1" s="48"/>
      <c r="N1" s="48"/>
      <c r="O1" s="48"/>
      <c r="P1" s="48"/>
      <c r="Q1" s="48"/>
      <c r="U1" s="142"/>
      <c r="W1" s="3" t="s">
        <v>230</v>
      </c>
    </row>
    <row r="2" ht="27.75" customHeight="1" spans="1:23">
      <c r="A2" s="5" t="s">
        <v>231</v>
      </c>
      <c r="B2" s="5"/>
      <c r="C2" s="5"/>
      <c r="D2" s="5"/>
      <c r="E2" s="5"/>
      <c r="F2" s="5"/>
      <c r="G2" s="5"/>
      <c r="H2" s="5"/>
      <c r="I2" s="5"/>
      <c r="J2" s="5"/>
      <c r="K2" s="5"/>
      <c r="L2" s="5"/>
      <c r="M2" s="5"/>
      <c r="N2" s="5"/>
      <c r="O2" s="5"/>
      <c r="P2" s="5"/>
      <c r="Q2" s="5"/>
      <c r="R2" s="5"/>
      <c r="S2" s="5"/>
      <c r="T2" s="5"/>
      <c r="U2" s="5"/>
      <c r="V2" s="5"/>
      <c r="W2" s="5"/>
    </row>
    <row r="3" ht="13.5" customHeight="1" spans="1:23">
      <c r="A3" s="124" t="s">
        <v>2</v>
      </c>
      <c r="B3" s="7"/>
      <c r="C3" s="7"/>
      <c r="D3" s="7"/>
      <c r="E3" s="7"/>
      <c r="F3" s="7"/>
      <c r="G3" s="7"/>
      <c r="H3" s="7"/>
      <c r="I3" s="103"/>
      <c r="J3" s="103"/>
      <c r="K3" s="103"/>
      <c r="L3" s="103"/>
      <c r="M3" s="103"/>
      <c r="N3" s="103"/>
      <c r="O3" s="103"/>
      <c r="P3" s="103"/>
      <c r="Q3" s="103"/>
      <c r="U3" s="142"/>
      <c r="W3" s="116" t="s">
        <v>126</v>
      </c>
    </row>
    <row r="4" ht="21.75" customHeight="1" spans="1:23">
      <c r="A4" s="144" t="s">
        <v>232</v>
      </c>
      <c r="B4" s="9" t="s">
        <v>136</v>
      </c>
      <c r="C4" s="144" t="s">
        <v>137</v>
      </c>
      <c r="D4" s="144" t="s">
        <v>135</v>
      </c>
      <c r="E4" s="9" t="s">
        <v>138</v>
      </c>
      <c r="F4" s="9" t="s">
        <v>139</v>
      </c>
      <c r="G4" s="9" t="s">
        <v>233</v>
      </c>
      <c r="H4" s="9" t="s">
        <v>234</v>
      </c>
      <c r="I4" s="54" t="s">
        <v>34</v>
      </c>
      <c r="J4" s="55" t="s">
        <v>235</v>
      </c>
      <c r="K4" s="56"/>
      <c r="L4" s="56"/>
      <c r="M4" s="127"/>
      <c r="N4" s="55" t="s">
        <v>144</v>
      </c>
      <c r="O4" s="56"/>
      <c r="P4" s="127"/>
      <c r="Q4" s="9" t="s">
        <v>40</v>
      </c>
      <c r="R4" s="55" t="s">
        <v>41</v>
      </c>
      <c r="S4" s="56"/>
      <c r="T4" s="56"/>
      <c r="U4" s="56"/>
      <c r="V4" s="56"/>
      <c r="W4" s="127"/>
    </row>
    <row r="5" ht="21.75" customHeight="1" spans="1:23">
      <c r="A5" s="145"/>
      <c r="B5" s="58"/>
      <c r="C5" s="145"/>
      <c r="D5" s="145"/>
      <c r="E5" s="78"/>
      <c r="F5" s="78"/>
      <c r="G5" s="78"/>
      <c r="H5" s="78"/>
      <c r="I5" s="58"/>
      <c r="J5" s="154" t="s">
        <v>37</v>
      </c>
      <c r="K5" s="155"/>
      <c r="L5" s="9" t="s">
        <v>38</v>
      </c>
      <c r="M5" s="9" t="s">
        <v>39</v>
      </c>
      <c r="N5" s="9" t="s">
        <v>37</v>
      </c>
      <c r="O5" s="9" t="s">
        <v>38</v>
      </c>
      <c r="P5" s="9" t="s">
        <v>39</v>
      </c>
      <c r="Q5" s="78"/>
      <c r="R5" s="9" t="s">
        <v>36</v>
      </c>
      <c r="S5" s="9" t="s">
        <v>42</v>
      </c>
      <c r="T5" s="9" t="s">
        <v>151</v>
      </c>
      <c r="U5" s="9" t="s">
        <v>44</v>
      </c>
      <c r="V5" s="9" t="s">
        <v>45</v>
      </c>
      <c r="W5" s="9" t="s">
        <v>46</v>
      </c>
    </row>
    <row r="6" ht="21" customHeight="1" spans="1:23">
      <c r="A6" s="58"/>
      <c r="B6" s="58"/>
      <c r="C6" s="58"/>
      <c r="D6" s="58"/>
      <c r="E6" s="58"/>
      <c r="F6" s="58"/>
      <c r="G6" s="58"/>
      <c r="H6" s="58"/>
      <c r="I6" s="58"/>
      <c r="J6" s="156" t="s">
        <v>36</v>
      </c>
      <c r="K6" s="104"/>
      <c r="L6" s="58"/>
      <c r="M6" s="58"/>
      <c r="N6" s="58"/>
      <c r="O6" s="58"/>
      <c r="P6" s="58"/>
      <c r="Q6" s="58"/>
      <c r="R6" s="58"/>
      <c r="S6" s="58"/>
      <c r="T6" s="58"/>
      <c r="U6" s="58"/>
      <c r="V6" s="58"/>
      <c r="W6" s="58"/>
    </row>
    <row r="7" ht="39.75" customHeight="1" spans="1:23">
      <c r="A7" s="146"/>
      <c r="B7" s="57"/>
      <c r="C7" s="146"/>
      <c r="D7" s="146"/>
      <c r="E7" s="13"/>
      <c r="F7" s="13"/>
      <c r="G7" s="13"/>
      <c r="H7" s="13"/>
      <c r="I7" s="57"/>
      <c r="J7" s="14" t="s">
        <v>36</v>
      </c>
      <c r="K7" s="14" t="s">
        <v>236</v>
      </c>
      <c r="L7" s="13"/>
      <c r="M7" s="13"/>
      <c r="N7" s="13"/>
      <c r="O7" s="13"/>
      <c r="P7" s="13"/>
      <c r="Q7" s="13"/>
      <c r="R7" s="13"/>
      <c r="S7" s="13"/>
      <c r="T7" s="13"/>
      <c r="U7" s="57"/>
      <c r="V7" s="13"/>
      <c r="W7" s="13"/>
    </row>
    <row r="8" ht="15" customHeight="1" spans="1:23">
      <c r="A8" s="147">
        <v>1</v>
      </c>
      <c r="B8" s="147">
        <v>2</v>
      </c>
      <c r="C8" s="147">
        <v>3</v>
      </c>
      <c r="D8" s="147">
        <v>4</v>
      </c>
      <c r="E8" s="147">
        <v>5</v>
      </c>
      <c r="F8" s="147">
        <v>6</v>
      </c>
      <c r="G8" s="147">
        <v>7</v>
      </c>
      <c r="H8" s="147">
        <v>8</v>
      </c>
      <c r="I8" s="147">
        <v>9</v>
      </c>
      <c r="J8" s="147">
        <v>10</v>
      </c>
      <c r="K8" s="147">
        <v>11</v>
      </c>
      <c r="L8" s="157">
        <v>12</v>
      </c>
      <c r="M8" s="157">
        <v>13</v>
      </c>
      <c r="N8" s="157">
        <v>14</v>
      </c>
      <c r="O8" s="157">
        <v>15</v>
      </c>
      <c r="P8" s="157">
        <v>16</v>
      </c>
      <c r="Q8" s="157">
        <v>17</v>
      </c>
      <c r="R8" s="157">
        <v>18</v>
      </c>
      <c r="S8" s="157">
        <v>19</v>
      </c>
      <c r="T8" s="157">
        <v>20</v>
      </c>
      <c r="U8" s="147">
        <v>21</v>
      </c>
      <c r="V8" s="147">
        <v>22</v>
      </c>
      <c r="W8" s="147">
        <v>23</v>
      </c>
    </row>
    <row r="9" ht="21.75" customHeight="1" spans="1:23">
      <c r="A9" s="148"/>
      <c r="B9" s="148"/>
      <c r="C9" s="131" t="s">
        <v>237</v>
      </c>
      <c r="D9" s="148"/>
      <c r="E9" s="148"/>
      <c r="F9" s="148"/>
      <c r="G9" s="148"/>
      <c r="H9" s="148"/>
      <c r="I9" s="158">
        <v>9</v>
      </c>
      <c r="J9" s="158">
        <v>9</v>
      </c>
      <c r="K9" s="158">
        <v>9</v>
      </c>
      <c r="L9" s="158"/>
      <c r="M9" s="158"/>
      <c r="N9" s="115"/>
      <c r="O9" s="115"/>
      <c r="P9" s="29"/>
      <c r="Q9" s="158"/>
      <c r="R9" s="158"/>
      <c r="S9" s="158"/>
      <c r="T9" s="158"/>
      <c r="U9" s="115"/>
      <c r="V9" s="158"/>
      <c r="W9" s="158"/>
    </row>
    <row r="10" ht="21.75" customHeight="1" spans="1:23">
      <c r="A10" s="149" t="s">
        <v>238</v>
      </c>
      <c r="B10" s="149" t="s">
        <v>239</v>
      </c>
      <c r="C10" s="61" t="s">
        <v>237</v>
      </c>
      <c r="D10" s="149" t="s">
        <v>48</v>
      </c>
      <c r="E10" s="149" t="s">
        <v>65</v>
      </c>
      <c r="F10" s="149" t="s">
        <v>156</v>
      </c>
      <c r="G10" s="149" t="s">
        <v>210</v>
      </c>
      <c r="H10" s="149" t="s">
        <v>211</v>
      </c>
      <c r="I10" s="159">
        <v>9</v>
      </c>
      <c r="J10" s="159">
        <v>9</v>
      </c>
      <c r="K10" s="159">
        <v>9</v>
      </c>
      <c r="L10" s="159"/>
      <c r="M10" s="159"/>
      <c r="N10" s="160"/>
      <c r="O10" s="160"/>
      <c r="P10" s="161"/>
      <c r="Q10" s="159"/>
      <c r="R10" s="159"/>
      <c r="S10" s="159"/>
      <c r="T10" s="159"/>
      <c r="U10" s="160"/>
      <c r="V10" s="159"/>
      <c r="W10" s="159"/>
    </row>
    <row r="11" ht="21.75" customHeight="1" spans="1:23">
      <c r="A11" s="150"/>
      <c r="B11" s="150"/>
      <c r="C11" s="131" t="s">
        <v>240</v>
      </c>
      <c r="D11" s="150"/>
      <c r="E11" s="150"/>
      <c r="F11" s="150"/>
      <c r="G11" s="150"/>
      <c r="H11" s="150"/>
      <c r="I11" s="158">
        <v>54.32</v>
      </c>
      <c r="J11" s="158"/>
      <c r="K11" s="158"/>
      <c r="L11" s="158"/>
      <c r="M11" s="158"/>
      <c r="N11" s="115"/>
      <c r="O11" s="115"/>
      <c r="P11" s="150"/>
      <c r="Q11" s="158">
        <v>54.32</v>
      </c>
      <c r="R11" s="158"/>
      <c r="S11" s="158"/>
      <c r="T11" s="158"/>
      <c r="U11" s="115"/>
      <c r="V11" s="158"/>
      <c r="W11" s="158"/>
    </row>
    <row r="12" ht="21.75" customHeight="1" spans="1:23">
      <c r="A12" s="149" t="s">
        <v>238</v>
      </c>
      <c r="B12" s="149" t="s">
        <v>241</v>
      </c>
      <c r="C12" s="61" t="s">
        <v>240</v>
      </c>
      <c r="D12" s="149" t="s">
        <v>48</v>
      </c>
      <c r="E12" s="149" t="s">
        <v>65</v>
      </c>
      <c r="F12" s="149" t="s">
        <v>156</v>
      </c>
      <c r="G12" s="149" t="s">
        <v>200</v>
      </c>
      <c r="H12" s="149" t="s">
        <v>201</v>
      </c>
      <c r="I12" s="159">
        <v>6.1</v>
      </c>
      <c r="J12" s="159"/>
      <c r="K12" s="159"/>
      <c r="L12" s="159"/>
      <c r="M12" s="159"/>
      <c r="N12" s="160"/>
      <c r="O12" s="160"/>
      <c r="P12" s="150"/>
      <c r="Q12" s="159">
        <v>6.1</v>
      </c>
      <c r="R12" s="159"/>
      <c r="S12" s="159"/>
      <c r="T12" s="159"/>
      <c r="U12" s="160"/>
      <c r="V12" s="159"/>
      <c r="W12" s="159"/>
    </row>
    <row r="13" ht="21.75" customHeight="1" spans="1:23">
      <c r="A13" s="149" t="s">
        <v>238</v>
      </c>
      <c r="B13" s="149" t="s">
        <v>241</v>
      </c>
      <c r="C13" s="61" t="s">
        <v>240</v>
      </c>
      <c r="D13" s="149" t="s">
        <v>48</v>
      </c>
      <c r="E13" s="149" t="s">
        <v>65</v>
      </c>
      <c r="F13" s="149" t="s">
        <v>156</v>
      </c>
      <c r="G13" s="149" t="s">
        <v>202</v>
      </c>
      <c r="H13" s="149" t="s">
        <v>203</v>
      </c>
      <c r="I13" s="159">
        <v>10</v>
      </c>
      <c r="J13" s="159"/>
      <c r="K13" s="159"/>
      <c r="L13" s="159"/>
      <c r="M13" s="159"/>
      <c r="N13" s="160"/>
      <c r="O13" s="160"/>
      <c r="P13" s="150"/>
      <c r="Q13" s="159">
        <v>10</v>
      </c>
      <c r="R13" s="159"/>
      <c r="S13" s="159"/>
      <c r="T13" s="159"/>
      <c r="U13" s="160"/>
      <c r="V13" s="159"/>
      <c r="W13" s="159"/>
    </row>
    <row r="14" ht="21.75" customHeight="1" spans="1:23">
      <c r="A14" s="149" t="s">
        <v>238</v>
      </c>
      <c r="B14" s="149" t="s">
        <v>241</v>
      </c>
      <c r="C14" s="61" t="s">
        <v>240</v>
      </c>
      <c r="D14" s="149" t="s">
        <v>48</v>
      </c>
      <c r="E14" s="149" t="s">
        <v>65</v>
      </c>
      <c r="F14" s="149" t="s">
        <v>156</v>
      </c>
      <c r="G14" s="149" t="s">
        <v>208</v>
      </c>
      <c r="H14" s="149" t="s">
        <v>209</v>
      </c>
      <c r="I14" s="159">
        <v>38.22</v>
      </c>
      <c r="J14" s="159"/>
      <c r="K14" s="159"/>
      <c r="L14" s="159"/>
      <c r="M14" s="159"/>
      <c r="N14" s="160"/>
      <c r="O14" s="160"/>
      <c r="P14" s="150"/>
      <c r="Q14" s="159">
        <v>38.22</v>
      </c>
      <c r="R14" s="159"/>
      <c r="S14" s="159"/>
      <c r="T14" s="159"/>
      <c r="U14" s="160"/>
      <c r="V14" s="159"/>
      <c r="W14" s="159"/>
    </row>
    <row r="15" ht="21.75" customHeight="1" spans="1:23">
      <c r="A15" s="150"/>
      <c r="B15" s="150"/>
      <c r="C15" s="131" t="s">
        <v>242</v>
      </c>
      <c r="D15" s="150"/>
      <c r="E15" s="150"/>
      <c r="F15" s="150"/>
      <c r="G15" s="150"/>
      <c r="H15" s="150"/>
      <c r="I15" s="158">
        <v>8.16</v>
      </c>
      <c r="J15" s="158">
        <v>8.16</v>
      </c>
      <c r="K15" s="158">
        <v>8.16</v>
      </c>
      <c r="L15" s="158"/>
      <c r="M15" s="158"/>
      <c r="N15" s="115"/>
      <c r="O15" s="115"/>
      <c r="P15" s="150"/>
      <c r="Q15" s="158"/>
      <c r="R15" s="158"/>
      <c r="S15" s="158"/>
      <c r="T15" s="158"/>
      <c r="U15" s="115"/>
      <c r="V15" s="158"/>
      <c r="W15" s="158"/>
    </row>
    <row r="16" ht="21.75" customHeight="1" spans="1:23">
      <c r="A16" s="149" t="s">
        <v>243</v>
      </c>
      <c r="B16" s="149" t="s">
        <v>244</v>
      </c>
      <c r="C16" s="61" t="s">
        <v>242</v>
      </c>
      <c r="D16" s="149" t="s">
        <v>48</v>
      </c>
      <c r="E16" s="149" t="s">
        <v>65</v>
      </c>
      <c r="F16" s="149" t="s">
        <v>156</v>
      </c>
      <c r="G16" s="149" t="s">
        <v>245</v>
      </c>
      <c r="H16" s="149" t="s">
        <v>246</v>
      </c>
      <c r="I16" s="159"/>
      <c r="J16" s="159"/>
      <c r="K16" s="159"/>
      <c r="L16" s="159"/>
      <c r="M16" s="159"/>
      <c r="N16" s="160"/>
      <c r="O16" s="160"/>
      <c r="P16" s="150"/>
      <c r="Q16" s="159"/>
      <c r="R16" s="159"/>
      <c r="S16" s="159"/>
      <c r="T16" s="159"/>
      <c r="U16" s="160"/>
      <c r="V16" s="159"/>
      <c r="W16" s="159"/>
    </row>
    <row r="17" ht="21.75" customHeight="1" spans="1:23">
      <c r="A17" s="149" t="s">
        <v>243</v>
      </c>
      <c r="B17" s="149" t="s">
        <v>244</v>
      </c>
      <c r="C17" s="61" t="s">
        <v>242</v>
      </c>
      <c r="D17" s="149" t="s">
        <v>48</v>
      </c>
      <c r="E17" s="149" t="s">
        <v>65</v>
      </c>
      <c r="F17" s="149" t="s">
        <v>156</v>
      </c>
      <c r="G17" s="149" t="s">
        <v>245</v>
      </c>
      <c r="H17" s="149" t="s">
        <v>246</v>
      </c>
      <c r="I17" s="159"/>
      <c r="J17" s="159"/>
      <c r="K17" s="159"/>
      <c r="L17" s="159"/>
      <c r="M17" s="159"/>
      <c r="N17" s="160"/>
      <c r="O17" s="160"/>
      <c r="P17" s="150"/>
      <c r="Q17" s="159"/>
      <c r="R17" s="159"/>
      <c r="S17" s="159"/>
      <c r="T17" s="159"/>
      <c r="U17" s="160"/>
      <c r="V17" s="159"/>
      <c r="W17" s="159"/>
    </row>
    <row r="18" ht="21.75" customHeight="1" spans="1:23">
      <c r="A18" s="149" t="s">
        <v>243</v>
      </c>
      <c r="B18" s="149" t="s">
        <v>244</v>
      </c>
      <c r="C18" s="61" t="s">
        <v>242</v>
      </c>
      <c r="D18" s="149" t="s">
        <v>48</v>
      </c>
      <c r="E18" s="149" t="s">
        <v>65</v>
      </c>
      <c r="F18" s="149" t="s">
        <v>156</v>
      </c>
      <c r="G18" s="149" t="s">
        <v>245</v>
      </c>
      <c r="H18" s="149" t="s">
        <v>246</v>
      </c>
      <c r="I18" s="159">
        <v>8.16</v>
      </c>
      <c r="J18" s="159">
        <v>8.16</v>
      </c>
      <c r="K18" s="159">
        <v>8.16</v>
      </c>
      <c r="L18" s="159"/>
      <c r="M18" s="159"/>
      <c r="N18" s="160"/>
      <c r="O18" s="160"/>
      <c r="P18" s="150"/>
      <c r="Q18" s="159"/>
      <c r="R18" s="159"/>
      <c r="S18" s="159"/>
      <c r="T18" s="159"/>
      <c r="U18" s="160"/>
      <c r="V18" s="159"/>
      <c r="W18" s="159"/>
    </row>
    <row r="19" ht="21.75" customHeight="1" spans="1:23">
      <c r="A19" s="150"/>
      <c r="B19" s="150"/>
      <c r="C19" s="131" t="s">
        <v>247</v>
      </c>
      <c r="D19" s="150"/>
      <c r="E19" s="150"/>
      <c r="F19" s="150"/>
      <c r="G19" s="150"/>
      <c r="H19" s="150"/>
      <c r="I19" s="158">
        <v>42</v>
      </c>
      <c r="J19" s="158">
        <v>42</v>
      </c>
      <c r="K19" s="158">
        <v>42</v>
      </c>
      <c r="L19" s="158"/>
      <c r="M19" s="158"/>
      <c r="N19" s="115"/>
      <c r="O19" s="115"/>
      <c r="P19" s="150"/>
      <c r="Q19" s="158"/>
      <c r="R19" s="158"/>
      <c r="S19" s="158"/>
      <c r="T19" s="158"/>
      <c r="U19" s="115"/>
      <c r="V19" s="158"/>
      <c r="W19" s="158"/>
    </row>
    <row r="20" ht="21.75" customHeight="1" spans="1:23">
      <c r="A20" s="149" t="s">
        <v>243</v>
      </c>
      <c r="B20" s="149" t="s">
        <v>248</v>
      </c>
      <c r="C20" s="61" t="s">
        <v>247</v>
      </c>
      <c r="D20" s="149" t="s">
        <v>48</v>
      </c>
      <c r="E20" s="149" t="s">
        <v>65</v>
      </c>
      <c r="F20" s="149" t="s">
        <v>156</v>
      </c>
      <c r="G20" s="149" t="s">
        <v>185</v>
      </c>
      <c r="H20" s="149" t="s">
        <v>186</v>
      </c>
      <c r="I20" s="159"/>
      <c r="J20" s="159"/>
      <c r="K20" s="159"/>
      <c r="L20" s="159"/>
      <c r="M20" s="159"/>
      <c r="N20" s="160"/>
      <c r="O20" s="160"/>
      <c r="P20" s="150"/>
      <c r="Q20" s="159"/>
      <c r="R20" s="159"/>
      <c r="S20" s="159"/>
      <c r="T20" s="159"/>
      <c r="U20" s="160"/>
      <c r="V20" s="159"/>
      <c r="W20" s="159"/>
    </row>
    <row r="21" ht="21.75" customHeight="1" spans="1:23">
      <c r="A21" s="149" t="s">
        <v>243</v>
      </c>
      <c r="B21" s="149" t="s">
        <v>248</v>
      </c>
      <c r="C21" s="61" t="s">
        <v>247</v>
      </c>
      <c r="D21" s="149" t="s">
        <v>48</v>
      </c>
      <c r="E21" s="149" t="s">
        <v>65</v>
      </c>
      <c r="F21" s="149" t="s">
        <v>156</v>
      </c>
      <c r="G21" s="149" t="s">
        <v>185</v>
      </c>
      <c r="H21" s="149" t="s">
        <v>186</v>
      </c>
      <c r="I21" s="159"/>
      <c r="J21" s="159"/>
      <c r="K21" s="159"/>
      <c r="L21" s="159"/>
      <c r="M21" s="159"/>
      <c r="N21" s="160"/>
      <c r="O21" s="160"/>
      <c r="P21" s="150"/>
      <c r="Q21" s="159"/>
      <c r="R21" s="159"/>
      <c r="S21" s="159"/>
      <c r="T21" s="159"/>
      <c r="U21" s="160"/>
      <c r="V21" s="159"/>
      <c r="W21" s="159"/>
    </row>
    <row r="22" ht="21.75" customHeight="1" spans="1:23">
      <c r="A22" s="149" t="s">
        <v>243</v>
      </c>
      <c r="B22" s="149" t="s">
        <v>248</v>
      </c>
      <c r="C22" s="61" t="s">
        <v>247</v>
      </c>
      <c r="D22" s="149" t="s">
        <v>48</v>
      </c>
      <c r="E22" s="149" t="s">
        <v>65</v>
      </c>
      <c r="F22" s="149" t="s">
        <v>156</v>
      </c>
      <c r="G22" s="149" t="s">
        <v>185</v>
      </c>
      <c r="H22" s="149" t="s">
        <v>186</v>
      </c>
      <c r="I22" s="159">
        <v>42</v>
      </c>
      <c r="J22" s="159">
        <v>42</v>
      </c>
      <c r="K22" s="159">
        <v>42</v>
      </c>
      <c r="L22" s="159"/>
      <c r="M22" s="159"/>
      <c r="N22" s="160"/>
      <c r="O22" s="160"/>
      <c r="P22" s="150"/>
      <c r="Q22" s="159"/>
      <c r="R22" s="159"/>
      <c r="S22" s="159"/>
      <c r="T22" s="159"/>
      <c r="U22" s="160"/>
      <c r="V22" s="159"/>
      <c r="W22" s="159"/>
    </row>
    <row r="23" ht="18.75" customHeight="1" spans="1:23">
      <c r="A23" s="151" t="s">
        <v>97</v>
      </c>
      <c r="B23" s="152"/>
      <c r="C23" s="152"/>
      <c r="D23" s="152"/>
      <c r="E23" s="152"/>
      <c r="F23" s="152"/>
      <c r="G23" s="152"/>
      <c r="H23" s="153"/>
      <c r="I23" s="158">
        <v>113.48</v>
      </c>
      <c r="J23" s="158">
        <v>59.16</v>
      </c>
      <c r="K23" s="159">
        <v>59.16</v>
      </c>
      <c r="L23" s="158"/>
      <c r="M23" s="158"/>
      <c r="N23" s="158"/>
      <c r="O23" s="158"/>
      <c r="P23" s="29"/>
      <c r="Q23" s="158">
        <v>54.32</v>
      </c>
      <c r="R23" s="158"/>
      <c r="S23" s="158"/>
      <c r="T23" s="158"/>
      <c r="U23" s="160"/>
      <c r="V23" s="158"/>
      <c r="W23" s="158"/>
    </row>
  </sheetData>
  <mergeCells count="28">
    <mergeCell ref="A2:W2"/>
    <mergeCell ref="A3:H3"/>
    <mergeCell ref="J4:M4"/>
    <mergeCell ref="N4:P4"/>
    <mergeCell ref="R4:W4"/>
    <mergeCell ref="A23:H2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80"/>
  <sheetViews>
    <sheetView workbookViewId="0">
      <selection activeCell="H15" sqref="H15"/>
    </sheetView>
  </sheetViews>
  <sheetFormatPr defaultColWidth="9.14285714285714" defaultRowHeight="12" customHeight="1"/>
  <cols>
    <col min="1" max="1" width="44" style="2" customWidth="1"/>
    <col min="2" max="2" width="35.2857142857143" style="31" customWidth="1"/>
    <col min="3" max="3" width="59.4285714285714" style="2" customWidth="1"/>
    <col min="4" max="5" width="23.5714285714286" style="2" customWidth="1"/>
    <col min="6" max="6" width="47.1428571428571" style="2" customWidth="1"/>
    <col min="7" max="7" width="8.85714285714286" style="1" customWidth="1"/>
    <col min="8" max="8" width="16" style="2" customWidth="1"/>
    <col min="9" max="9" width="8.42857142857143" style="1" customWidth="1"/>
    <col min="10" max="10" width="14.4285714285714" style="1" customWidth="1"/>
    <col min="11" max="12" width="45.4285714285714" style="31" customWidth="1"/>
    <col min="13" max="16384" width="9.14285714285714" style="31" customWidth="1"/>
  </cols>
  <sheetData>
    <row r="1" ht="15.75" customHeight="1" spans="11:12">
      <c r="K1" s="46"/>
      <c r="L1" s="46" t="s">
        <v>249</v>
      </c>
    </row>
    <row r="2" s="32" customFormat="1" ht="30.75" customHeight="1" spans="1:12">
      <c r="A2" s="34" t="s">
        <v>250</v>
      </c>
      <c r="B2" s="35"/>
      <c r="C2" s="36"/>
      <c r="D2" s="36"/>
      <c r="E2" s="36"/>
      <c r="F2" s="36"/>
      <c r="G2" s="35"/>
      <c r="H2" s="36"/>
      <c r="I2" s="35"/>
      <c r="J2" s="35"/>
      <c r="K2" s="35"/>
      <c r="L2" s="35"/>
    </row>
    <row r="3" s="33" customFormat="1" ht="15.75" customHeight="1" spans="1:12">
      <c r="A3" s="37" t="s">
        <v>2</v>
      </c>
      <c r="B3" s="38"/>
      <c r="C3" s="39"/>
      <c r="D3" s="39"/>
      <c r="E3" s="39"/>
      <c r="F3" s="39"/>
      <c r="G3" s="38"/>
      <c r="H3" s="39"/>
      <c r="I3" s="38"/>
      <c r="J3" s="38"/>
      <c r="K3" s="38"/>
      <c r="L3" s="38"/>
    </row>
    <row r="4" ht="60" customHeight="1" spans="1:12">
      <c r="A4" s="14" t="s">
        <v>251</v>
      </c>
      <c r="B4" s="40" t="s">
        <v>136</v>
      </c>
      <c r="C4" s="14" t="s">
        <v>252</v>
      </c>
      <c r="D4" s="14" t="s">
        <v>253</v>
      </c>
      <c r="E4" s="14" t="s">
        <v>254</v>
      </c>
      <c r="F4" s="14" t="s">
        <v>255</v>
      </c>
      <c r="G4" s="41" t="s">
        <v>256</v>
      </c>
      <c r="H4" s="14" t="s">
        <v>257</v>
      </c>
      <c r="I4" s="41" t="s">
        <v>258</v>
      </c>
      <c r="J4" s="41" t="s">
        <v>259</v>
      </c>
      <c r="K4" s="40" t="s">
        <v>260</v>
      </c>
      <c r="L4" s="40" t="s">
        <v>261</v>
      </c>
    </row>
    <row r="5" ht="15" customHeight="1" spans="1:12">
      <c r="A5" s="42">
        <v>1</v>
      </c>
      <c r="B5" s="40">
        <v>2</v>
      </c>
      <c r="C5" s="42">
        <v>3</v>
      </c>
      <c r="D5" s="40">
        <v>4</v>
      </c>
      <c r="E5" s="42">
        <v>5</v>
      </c>
      <c r="F5" s="40">
        <v>6</v>
      </c>
      <c r="G5" s="42">
        <v>7</v>
      </c>
      <c r="H5" s="40">
        <v>8</v>
      </c>
      <c r="I5" s="42">
        <v>9</v>
      </c>
      <c r="J5" s="40">
        <v>10</v>
      </c>
      <c r="K5" s="42">
        <v>11</v>
      </c>
      <c r="L5" s="40">
        <v>12</v>
      </c>
    </row>
    <row r="6" ht="28.5" customHeight="1" spans="1:12">
      <c r="A6" s="43" t="s">
        <v>48</v>
      </c>
      <c r="B6" s="40"/>
      <c r="C6" s="42"/>
      <c r="D6" s="42"/>
      <c r="E6" s="42"/>
      <c r="F6" s="42"/>
      <c r="G6" s="40"/>
      <c r="H6" s="42"/>
      <c r="I6" s="40"/>
      <c r="J6" s="40"/>
      <c r="K6" s="40"/>
      <c r="L6" s="40"/>
    </row>
    <row r="7" ht="156.75" customHeight="1" spans="1:12">
      <c r="A7" s="43" t="s">
        <v>262</v>
      </c>
      <c r="B7" s="44" t="s">
        <v>244</v>
      </c>
      <c r="C7" s="45" t="s">
        <v>263</v>
      </c>
      <c r="D7" s="42"/>
      <c r="E7" s="42"/>
      <c r="F7" s="42"/>
      <c r="G7" s="40"/>
      <c r="H7" s="42"/>
      <c r="I7" s="40"/>
      <c r="J7" s="40"/>
      <c r="K7" s="40"/>
      <c r="L7" s="40"/>
    </row>
    <row r="8" ht="27.75" customHeight="1" spans="1:12">
      <c r="A8" s="42"/>
      <c r="B8" s="40"/>
      <c r="C8" s="42"/>
      <c r="D8" s="43" t="s">
        <v>264</v>
      </c>
      <c r="E8" s="43" t="s">
        <v>265</v>
      </c>
      <c r="F8" s="43" t="s">
        <v>265</v>
      </c>
      <c r="G8" s="40" t="s">
        <v>265</v>
      </c>
      <c r="H8" s="43" t="s">
        <v>265</v>
      </c>
      <c r="I8" s="40" t="s">
        <v>265</v>
      </c>
      <c r="J8" s="40" t="s">
        <v>265</v>
      </c>
      <c r="K8" s="44" t="s">
        <v>265</v>
      </c>
      <c r="L8" s="44" t="s">
        <v>265</v>
      </c>
    </row>
    <row r="9" ht="27.75" customHeight="1" spans="1:12">
      <c r="A9" s="139"/>
      <c r="B9" s="140"/>
      <c r="C9" s="139"/>
      <c r="D9" s="43" t="s">
        <v>265</v>
      </c>
      <c r="E9" s="43" t="s">
        <v>266</v>
      </c>
      <c r="F9" s="43" t="s">
        <v>265</v>
      </c>
      <c r="G9" s="40" t="s">
        <v>265</v>
      </c>
      <c r="H9" s="43" t="s">
        <v>265</v>
      </c>
      <c r="I9" s="40" t="s">
        <v>265</v>
      </c>
      <c r="J9" s="40" t="s">
        <v>265</v>
      </c>
      <c r="K9" s="44" t="s">
        <v>265</v>
      </c>
      <c r="L9" s="44" t="s">
        <v>265</v>
      </c>
    </row>
    <row r="10" ht="27.75" customHeight="1" spans="1:12">
      <c r="A10" s="139"/>
      <c r="B10" s="140"/>
      <c r="C10" s="139"/>
      <c r="D10" s="43" t="s">
        <v>265</v>
      </c>
      <c r="E10" s="43" t="s">
        <v>265</v>
      </c>
      <c r="F10" s="43" t="s">
        <v>267</v>
      </c>
      <c r="G10" s="40" t="s">
        <v>268</v>
      </c>
      <c r="H10" s="43" t="s">
        <v>269</v>
      </c>
      <c r="I10" s="40" t="s">
        <v>270</v>
      </c>
      <c r="J10" s="40" t="s">
        <v>271</v>
      </c>
      <c r="K10" s="44" t="s">
        <v>272</v>
      </c>
      <c r="L10" s="44" t="s">
        <v>273</v>
      </c>
    </row>
    <row r="11" ht="27.75" customHeight="1" spans="1:12">
      <c r="A11" s="139"/>
      <c r="B11" s="140"/>
      <c r="C11" s="139"/>
      <c r="D11" s="43" t="s">
        <v>265</v>
      </c>
      <c r="E11" s="43" t="s">
        <v>265</v>
      </c>
      <c r="F11" s="43" t="s">
        <v>274</v>
      </c>
      <c r="G11" s="40" t="s">
        <v>275</v>
      </c>
      <c r="H11" s="43" t="s">
        <v>119</v>
      </c>
      <c r="I11" s="40" t="s">
        <v>276</v>
      </c>
      <c r="J11" s="40" t="s">
        <v>271</v>
      </c>
      <c r="K11" s="44" t="s">
        <v>277</v>
      </c>
      <c r="L11" s="44" t="s">
        <v>278</v>
      </c>
    </row>
    <row r="12" ht="27.75" customHeight="1" spans="1:12">
      <c r="A12" s="139"/>
      <c r="B12" s="140"/>
      <c r="C12" s="139"/>
      <c r="D12" s="43" t="s">
        <v>265</v>
      </c>
      <c r="E12" s="43" t="s">
        <v>279</v>
      </c>
      <c r="F12" s="43" t="s">
        <v>265</v>
      </c>
      <c r="G12" s="40" t="s">
        <v>265</v>
      </c>
      <c r="H12" s="43" t="s">
        <v>265</v>
      </c>
      <c r="I12" s="40" t="s">
        <v>265</v>
      </c>
      <c r="J12" s="40" t="s">
        <v>265</v>
      </c>
      <c r="K12" s="44" t="s">
        <v>265</v>
      </c>
      <c r="L12" s="44" t="s">
        <v>265</v>
      </c>
    </row>
    <row r="13" ht="27.75" customHeight="1" spans="1:12">
      <c r="A13" s="139"/>
      <c r="B13" s="140"/>
      <c r="C13" s="139"/>
      <c r="D13" s="43" t="s">
        <v>265</v>
      </c>
      <c r="E13" s="43" t="s">
        <v>265</v>
      </c>
      <c r="F13" s="43" t="s">
        <v>280</v>
      </c>
      <c r="G13" s="40" t="s">
        <v>281</v>
      </c>
      <c r="H13" s="43" t="s">
        <v>122</v>
      </c>
      <c r="I13" s="40" t="s">
        <v>282</v>
      </c>
      <c r="J13" s="40" t="s">
        <v>271</v>
      </c>
      <c r="K13" s="44" t="s">
        <v>283</v>
      </c>
      <c r="L13" s="44" t="s">
        <v>284</v>
      </c>
    </row>
    <row r="14" ht="27.75" customHeight="1" spans="1:12">
      <c r="A14" s="139"/>
      <c r="B14" s="140"/>
      <c r="C14" s="139"/>
      <c r="D14" s="43" t="s">
        <v>265</v>
      </c>
      <c r="E14" s="43" t="s">
        <v>265</v>
      </c>
      <c r="F14" s="43" t="s">
        <v>285</v>
      </c>
      <c r="G14" s="40" t="s">
        <v>268</v>
      </c>
      <c r="H14" s="43" t="s">
        <v>119</v>
      </c>
      <c r="I14" s="40" t="s">
        <v>286</v>
      </c>
      <c r="J14" s="40" t="s">
        <v>271</v>
      </c>
      <c r="K14" s="44" t="s">
        <v>287</v>
      </c>
      <c r="L14" s="44" t="s">
        <v>288</v>
      </c>
    </row>
    <row r="15" ht="27.75" customHeight="1" spans="1:12">
      <c r="A15" s="139"/>
      <c r="B15" s="140"/>
      <c r="C15" s="139"/>
      <c r="D15" s="43" t="s">
        <v>265</v>
      </c>
      <c r="E15" s="43" t="s">
        <v>265</v>
      </c>
      <c r="F15" s="43" t="s">
        <v>289</v>
      </c>
      <c r="G15" s="40" t="s">
        <v>281</v>
      </c>
      <c r="H15" s="43" t="s">
        <v>290</v>
      </c>
      <c r="I15" s="40" t="s">
        <v>282</v>
      </c>
      <c r="J15" s="40" t="s">
        <v>271</v>
      </c>
      <c r="K15" s="44" t="s">
        <v>291</v>
      </c>
      <c r="L15" s="44" t="s">
        <v>284</v>
      </c>
    </row>
    <row r="16" ht="27.75" customHeight="1" spans="1:12">
      <c r="A16" s="139"/>
      <c r="B16" s="140"/>
      <c r="C16" s="139"/>
      <c r="D16" s="43" t="s">
        <v>265</v>
      </c>
      <c r="E16" s="43" t="s">
        <v>292</v>
      </c>
      <c r="F16" s="43" t="s">
        <v>265</v>
      </c>
      <c r="G16" s="40" t="s">
        <v>265</v>
      </c>
      <c r="H16" s="43" t="s">
        <v>265</v>
      </c>
      <c r="I16" s="40" t="s">
        <v>265</v>
      </c>
      <c r="J16" s="40" t="s">
        <v>265</v>
      </c>
      <c r="K16" s="44" t="s">
        <v>265</v>
      </c>
      <c r="L16" s="44" t="s">
        <v>265</v>
      </c>
    </row>
    <row r="17" ht="27.75" customHeight="1" spans="1:12">
      <c r="A17" s="139"/>
      <c r="B17" s="140"/>
      <c r="C17" s="139"/>
      <c r="D17" s="43" t="s">
        <v>265</v>
      </c>
      <c r="E17" s="43" t="s">
        <v>265</v>
      </c>
      <c r="F17" s="43" t="s">
        <v>293</v>
      </c>
      <c r="G17" s="40" t="s">
        <v>281</v>
      </c>
      <c r="H17" s="43" t="s">
        <v>294</v>
      </c>
      <c r="I17" s="40" t="s">
        <v>295</v>
      </c>
      <c r="J17" s="40" t="s">
        <v>271</v>
      </c>
      <c r="K17" s="44" t="s">
        <v>296</v>
      </c>
      <c r="L17" s="44" t="s">
        <v>297</v>
      </c>
    </row>
    <row r="18" ht="27.75" customHeight="1" spans="1:12">
      <c r="A18" s="139"/>
      <c r="B18" s="140"/>
      <c r="C18" s="139"/>
      <c r="D18" s="43" t="s">
        <v>298</v>
      </c>
      <c r="E18" s="43" t="s">
        <v>265</v>
      </c>
      <c r="F18" s="43" t="s">
        <v>265</v>
      </c>
      <c r="G18" s="40" t="s">
        <v>265</v>
      </c>
      <c r="H18" s="43" t="s">
        <v>265</v>
      </c>
      <c r="I18" s="40" t="s">
        <v>265</v>
      </c>
      <c r="J18" s="40" t="s">
        <v>265</v>
      </c>
      <c r="K18" s="44" t="s">
        <v>265</v>
      </c>
      <c r="L18" s="44" t="s">
        <v>265</v>
      </c>
    </row>
    <row r="19" ht="27.75" customHeight="1" spans="1:12">
      <c r="A19" s="139"/>
      <c r="B19" s="140"/>
      <c r="C19" s="139"/>
      <c r="D19" s="43" t="s">
        <v>265</v>
      </c>
      <c r="E19" s="43" t="s">
        <v>299</v>
      </c>
      <c r="F19" s="43" t="s">
        <v>265</v>
      </c>
      <c r="G19" s="40" t="s">
        <v>265</v>
      </c>
      <c r="H19" s="43" t="s">
        <v>265</v>
      </c>
      <c r="I19" s="40" t="s">
        <v>265</v>
      </c>
      <c r="J19" s="40" t="s">
        <v>265</v>
      </c>
      <c r="K19" s="44" t="s">
        <v>265</v>
      </c>
      <c r="L19" s="44" t="s">
        <v>265</v>
      </c>
    </row>
    <row r="20" ht="27.75" customHeight="1" spans="1:12">
      <c r="A20" s="139"/>
      <c r="B20" s="140"/>
      <c r="C20" s="139"/>
      <c r="D20" s="43" t="s">
        <v>265</v>
      </c>
      <c r="E20" s="43" t="s">
        <v>265</v>
      </c>
      <c r="F20" s="43" t="s">
        <v>300</v>
      </c>
      <c r="G20" s="40" t="s">
        <v>275</v>
      </c>
      <c r="H20" s="43" t="s">
        <v>301</v>
      </c>
      <c r="I20" s="40" t="s">
        <v>302</v>
      </c>
      <c r="J20" s="40" t="s">
        <v>271</v>
      </c>
      <c r="K20" s="44" t="s">
        <v>303</v>
      </c>
      <c r="L20" s="44" t="s">
        <v>304</v>
      </c>
    </row>
    <row r="21" ht="27.75" customHeight="1" spans="1:12">
      <c r="A21" s="139"/>
      <c r="B21" s="140"/>
      <c r="C21" s="139"/>
      <c r="D21" s="43" t="s">
        <v>265</v>
      </c>
      <c r="E21" s="43" t="s">
        <v>265</v>
      </c>
      <c r="F21" s="43" t="s">
        <v>305</v>
      </c>
      <c r="G21" s="40" t="s">
        <v>275</v>
      </c>
      <c r="H21" s="43" t="s">
        <v>306</v>
      </c>
      <c r="I21" s="40" t="s">
        <v>302</v>
      </c>
      <c r="J21" s="40" t="s">
        <v>271</v>
      </c>
      <c r="K21" s="44" t="s">
        <v>307</v>
      </c>
      <c r="L21" s="44" t="s">
        <v>308</v>
      </c>
    </row>
    <row r="22" ht="27.75" customHeight="1" spans="1:12">
      <c r="A22" s="139"/>
      <c r="B22" s="140"/>
      <c r="C22" s="139"/>
      <c r="D22" s="43" t="s">
        <v>265</v>
      </c>
      <c r="E22" s="43" t="s">
        <v>265</v>
      </c>
      <c r="F22" s="43" t="s">
        <v>309</v>
      </c>
      <c r="G22" s="40" t="s">
        <v>268</v>
      </c>
      <c r="H22" s="43" t="s">
        <v>310</v>
      </c>
      <c r="I22" s="40" t="s">
        <v>270</v>
      </c>
      <c r="J22" s="40" t="s">
        <v>271</v>
      </c>
      <c r="K22" s="44" t="s">
        <v>311</v>
      </c>
      <c r="L22" s="44" t="s">
        <v>312</v>
      </c>
    </row>
    <row r="23" ht="27.75" customHeight="1" spans="1:12">
      <c r="A23" s="139"/>
      <c r="B23" s="140"/>
      <c r="C23" s="139"/>
      <c r="D23" s="43" t="s">
        <v>313</v>
      </c>
      <c r="E23" s="43" t="s">
        <v>265</v>
      </c>
      <c r="F23" s="43" t="s">
        <v>265</v>
      </c>
      <c r="G23" s="40" t="s">
        <v>265</v>
      </c>
      <c r="H23" s="43" t="s">
        <v>265</v>
      </c>
      <c r="I23" s="40" t="s">
        <v>265</v>
      </c>
      <c r="J23" s="40" t="s">
        <v>265</v>
      </c>
      <c r="K23" s="44" t="s">
        <v>265</v>
      </c>
      <c r="L23" s="44" t="s">
        <v>265</v>
      </c>
    </row>
    <row r="24" ht="27.75" customHeight="1" spans="1:12">
      <c r="A24" s="139"/>
      <c r="B24" s="140"/>
      <c r="C24" s="139"/>
      <c r="D24" s="43" t="s">
        <v>265</v>
      </c>
      <c r="E24" s="43" t="s">
        <v>314</v>
      </c>
      <c r="F24" s="43" t="s">
        <v>265</v>
      </c>
      <c r="G24" s="40" t="s">
        <v>265</v>
      </c>
      <c r="H24" s="43" t="s">
        <v>265</v>
      </c>
      <c r="I24" s="40" t="s">
        <v>265</v>
      </c>
      <c r="J24" s="40" t="s">
        <v>265</v>
      </c>
      <c r="K24" s="44" t="s">
        <v>265</v>
      </c>
      <c r="L24" s="44" t="s">
        <v>265</v>
      </c>
    </row>
    <row r="25" ht="27.75" customHeight="1" spans="1:12">
      <c r="A25" s="139"/>
      <c r="B25" s="140"/>
      <c r="C25" s="139"/>
      <c r="D25" s="43" t="s">
        <v>265</v>
      </c>
      <c r="E25" s="43" t="s">
        <v>265</v>
      </c>
      <c r="F25" s="43" t="s">
        <v>315</v>
      </c>
      <c r="G25" s="40" t="s">
        <v>275</v>
      </c>
      <c r="H25" s="43" t="s">
        <v>301</v>
      </c>
      <c r="I25" s="40" t="s">
        <v>302</v>
      </c>
      <c r="J25" s="40" t="s">
        <v>271</v>
      </c>
      <c r="K25" s="44" t="s">
        <v>316</v>
      </c>
      <c r="L25" s="44" t="s">
        <v>317</v>
      </c>
    </row>
    <row r="26" ht="156.75" customHeight="1" spans="1:12">
      <c r="A26" s="43" t="s">
        <v>318</v>
      </c>
      <c r="B26" s="44" t="s">
        <v>241</v>
      </c>
      <c r="C26" s="45" t="s">
        <v>319</v>
      </c>
      <c r="D26" s="139"/>
      <c r="E26" s="139"/>
      <c r="F26" s="139"/>
      <c r="G26" s="141"/>
      <c r="H26" s="139"/>
      <c r="I26" s="141"/>
      <c r="J26" s="141"/>
      <c r="K26" s="140"/>
      <c r="L26" s="140"/>
    </row>
    <row r="27" ht="27.75" customHeight="1" spans="1:12">
      <c r="A27" s="139"/>
      <c r="B27" s="140"/>
      <c r="C27" s="139"/>
      <c r="D27" s="43" t="s">
        <v>264</v>
      </c>
      <c r="E27" s="43" t="s">
        <v>265</v>
      </c>
      <c r="F27" s="43" t="s">
        <v>265</v>
      </c>
      <c r="G27" s="40" t="s">
        <v>265</v>
      </c>
      <c r="H27" s="43" t="s">
        <v>265</v>
      </c>
      <c r="I27" s="40" t="s">
        <v>265</v>
      </c>
      <c r="J27" s="40" t="s">
        <v>265</v>
      </c>
      <c r="K27" s="44" t="s">
        <v>265</v>
      </c>
      <c r="L27" s="44" t="s">
        <v>265</v>
      </c>
    </row>
    <row r="28" ht="27.75" customHeight="1" spans="1:12">
      <c r="A28" s="139"/>
      <c r="B28" s="140"/>
      <c r="C28" s="139"/>
      <c r="D28" s="43" t="s">
        <v>265</v>
      </c>
      <c r="E28" s="43" t="s">
        <v>266</v>
      </c>
      <c r="F28" s="43" t="s">
        <v>265</v>
      </c>
      <c r="G28" s="40" t="s">
        <v>265</v>
      </c>
      <c r="H28" s="43" t="s">
        <v>265</v>
      </c>
      <c r="I28" s="40" t="s">
        <v>265</v>
      </c>
      <c r="J28" s="40" t="s">
        <v>265</v>
      </c>
      <c r="K28" s="44" t="s">
        <v>265</v>
      </c>
      <c r="L28" s="44" t="s">
        <v>265</v>
      </c>
    </row>
    <row r="29" ht="27.75" customHeight="1" spans="1:12">
      <c r="A29" s="139"/>
      <c r="B29" s="140"/>
      <c r="C29" s="139"/>
      <c r="D29" s="43" t="s">
        <v>265</v>
      </c>
      <c r="E29" s="43" t="s">
        <v>265</v>
      </c>
      <c r="F29" s="43" t="s">
        <v>320</v>
      </c>
      <c r="G29" s="40" t="s">
        <v>268</v>
      </c>
      <c r="H29" s="43" t="s">
        <v>321</v>
      </c>
      <c r="I29" s="40" t="s">
        <v>270</v>
      </c>
      <c r="J29" s="40" t="s">
        <v>271</v>
      </c>
      <c r="K29" s="44" t="s">
        <v>322</v>
      </c>
      <c r="L29" s="44" t="s">
        <v>322</v>
      </c>
    </row>
    <row r="30" ht="27.75" customHeight="1" spans="1:12">
      <c r="A30" s="139"/>
      <c r="B30" s="140"/>
      <c r="C30" s="139"/>
      <c r="D30" s="43" t="s">
        <v>265</v>
      </c>
      <c r="E30" s="43" t="s">
        <v>265</v>
      </c>
      <c r="F30" s="43" t="s">
        <v>323</v>
      </c>
      <c r="G30" s="40" t="s">
        <v>268</v>
      </c>
      <c r="H30" s="43" t="s">
        <v>118</v>
      </c>
      <c r="I30" s="40" t="s">
        <v>286</v>
      </c>
      <c r="J30" s="40" t="s">
        <v>271</v>
      </c>
      <c r="K30" s="44" t="s">
        <v>324</v>
      </c>
      <c r="L30" s="44" t="s">
        <v>324</v>
      </c>
    </row>
    <row r="31" ht="27.75" customHeight="1" spans="1:12">
      <c r="A31" s="139"/>
      <c r="B31" s="140"/>
      <c r="C31" s="139"/>
      <c r="D31" s="43" t="s">
        <v>265</v>
      </c>
      <c r="E31" s="43" t="s">
        <v>265</v>
      </c>
      <c r="F31" s="43" t="s">
        <v>325</v>
      </c>
      <c r="G31" s="40" t="s">
        <v>268</v>
      </c>
      <c r="H31" s="43" t="s">
        <v>118</v>
      </c>
      <c r="I31" s="40" t="s">
        <v>286</v>
      </c>
      <c r="J31" s="40" t="s">
        <v>271</v>
      </c>
      <c r="K31" s="44" t="s">
        <v>326</v>
      </c>
      <c r="L31" s="44" t="s">
        <v>326</v>
      </c>
    </row>
    <row r="32" ht="27.75" customHeight="1" spans="1:12">
      <c r="A32" s="139"/>
      <c r="B32" s="140"/>
      <c r="C32" s="139"/>
      <c r="D32" s="43" t="s">
        <v>265</v>
      </c>
      <c r="E32" s="43" t="s">
        <v>279</v>
      </c>
      <c r="F32" s="43" t="s">
        <v>265</v>
      </c>
      <c r="G32" s="40" t="s">
        <v>265</v>
      </c>
      <c r="H32" s="43" t="s">
        <v>265</v>
      </c>
      <c r="I32" s="40" t="s">
        <v>265</v>
      </c>
      <c r="J32" s="40" t="s">
        <v>265</v>
      </c>
      <c r="K32" s="44" t="s">
        <v>265</v>
      </c>
      <c r="L32" s="44" t="s">
        <v>265</v>
      </c>
    </row>
    <row r="33" ht="27.75" customHeight="1" spans="1:12">
      <c r="A33" s="139"/>
      <c r="B33" s="140"/>
      <c r="C33" s="139"/>
      <c r="D33" s="43" t="s">
        <v>265</v>
      </c>
      <c r="E33" s="43" t="s">
        <v>265</v>
      </c>
      <c r="F33" s="43" t="s">
        <v>327</v>
      </c>
      <c r="G33" s="40" t="s">
        <v>268</v>
      </c>
      <c r="H33" s="43" t="s">
        <v>328</v>
      </c>
      <c r="I33" s="40" t="s">
        <v>286</v>
      </c>
      <c r="J33" s="40" t="s">
        <v>271</v>
      </c>
      <c r="K33" s="44" t="s">
        <v>329</v>
      </c>
      <c r="L33" s="44" t="s">
        <v>329</v>
      </c>
    </row>
    <row r="34" ht="27.75" customHeight="1" spans="1:12">
      <c r="A34" s="139"/>
      <c r="B34" s="140"/>
      <c r="C34" s="139"/>
      <c r="D34" s="43" t="s">
        <v>298</v>
      </c>
      <c r="E34" s="43" t="s">
        <v>265</v>
      </c>
      <c r="F34" s="43" t="s">
        <v>265</v>
      </c>
      <c r="G34" s="40" t="s">
        <v>265</v>
      </c>
      <c r="H34" s="43" t="s">
        <v>265</v>
      </c>
      <c r="I34" s="40" t="s">
        <v>265</v>
      </c>
      <c r="J34" s="40" t="s">
        <v>265</v>
      </c>
      <c r="K34" s="44" t="s">
        <v>265</v>
      </c>
      <c r="L34" s="44" t="s">
        <v>265</v>
      </c>
    </row>
    <row r="35" ht="27.75" customHeight="1" spans="1:12">
      <c r="A35" s="139"/>
      <c r="B35" s="140"/>
      <c r="C35" s="139"/>
      <c r="D35" s="43" t="s">
        <v>265</v>
      </c>
      <c r="E35" s="43" t="s">
        <v>299</v>
      </c>
      <c r="F35" s="43" t="s">
        <v>265</v>
      </c>
      <c r="G35" s="40" t="s">
        <v>265</v>
      </c>
      <c r="H35" s="43" t="s">
        <v>265</v>
      </c>
      <c r="I35" s="40" t="s">
        <v>265</v>
      </c>
      <c r="J35" s="40" t="s">
        <v>265</v>
      </c>
      <c r="K35" s="44" t="s">
        <v>265</v>
      </c>
      <c r="L35" s="44" t="s">
        <v>265</v>
      </c>
    </row>
    <row r="36" ht="27.75" customHeight="1" spans="1:12">
      <c r="A36" s="139"/>
      <c r="B36" s="140"/>
      <c r="C36" s="139"/>
      <c r="D36" s="43" t="s">
        <v>265</v>
      </c>
      <c r="E36" s="43" t="s">
        <v>265</v>
      </c>
      <c r="F36" s="43" t="s">
        <v>330</v>
      </c>
      <c r="G36" s="40" t="s">
        <v>281</v>
      </c>
      <c r="H36" s="43" t="s">
        <v>331</v>
      </c>
      <c r="I36" s="40" t="s">
        <v>265</v>
      </c>
      <c r="J36" s="40" t="s">
        <v>332</v>
      </c>
      <c r="K36" s="44" t="s">
        <v>333</v>
      </c>
      <c r="L36" s="44" t="s">
        <v>334</v>
      </c>
    </row>
    <row r="37" ht="27.75" customHeight="1" spans="1:12">
      <c r="A37" s="139"/>
      <c r="B37" s="140"/>
      <c r="C37" s="139"/>
      <c r="D37" s="43" t="s">
        <v>265</v>
      </c>
      <c r="E37" s="43" t="s">
        <v>335</v>
      </c>
      <c r="F37" s="43" t="s">
        <v>265</v>
      </c>
      <c r="G37" s="40" t="s">
        <v>265</v>
      </c>
      <c r="H37" s="43" t="s">
        <v>265</v>
      </c>
      <c r="I37" s="40" t="s">
        <v>265</v>
      </c>
      <c r="J37" s="40" t="s">
        <v>265</v>
      </c>
      <c r="K37" s="44" t="s">
        <v>265</v>
      </c>
      <c r="L37" s="44" t="s">
        <v>265</v>
      </c>
    </row>
    <row r="38" ht="27.75" customHeight="1" spans="1:12">
      <c r="A38" s="139"/>
      <c r="B38" s="140"/>
      <c r="C38" s="139"/>
      <c r="D38" s="43" t="s">
        <v>265</v>
      </c>
      <c r="E38" s="43" t="s">
        <v>265</v>
      </c>
      <c r="F38" s="43" t="s">
        <v>336</v>
      </c>
      <c r="G38" s="40" t="s">
        <v>281</v>
      </c>
      <c r="H38" s="43" t="s">
        <v>337</v>
      </c>
      <c r="I38" s="40" t="s">
        <v>265</v>
      </c>
      <c r="J38" s="40" t="s">
        <v>332</v>
      </c>
      <c r="K38" s="44" t="s">
        <v>333</v>
      </c>
      <c r="L38" s="44" t="s">
        <v>333</v>
      </c>
    </row>
    <row r="39" ht="27.75" customHeight="1" spans="1:12">
      <c r="A39" s="139"/>
      <c r="B39" s="140"/>
      <c r="C39" s="139"/>
      <c r="D39" s="43" t="s">
        <v>313</v>
      </c>
      <c r="E39" s="43" t="s">
        <v>265</v>
      </c>
      <c r="F39" s="43" t="s">
        <v>265</v>
      </c>
      <c r="G39" s="40" t="s">
        <v>265</v>
      </c>
      <c r="H39" s="43" t="s">
        <v>265</v>
      </c>
      <c r="I39" s="40" t="s">
        <v>265</v>
      </c>
      <c r="J39" s="40" t="s">
        <v>265</v>
      </c>
      <c r="K39" s="44" t="s">
        <v>265</v>
      </c>
      <c r="L39" s="44" t="s">
        <v>265</v>
      </c>
    </row>
    <row r="40" ht="27.75" customHeight="1" spans="1:12">
      <c r="A40" s="139"/>
      <c r="B40" s="140"/>
      <c r="C40" s="139"/>
      <c r="D40" s="43" t="s">
        <v>265</v>
      </c>
      <c r="E40" s="43" t="s">
        <v>314</v>
      </c>
      <c r="F40" s="43" t="s">
        <v>265</v>
      </c>
      <c r="G40" s="40" t="s">
        <v>265</v>
      </c>
      <c r="H40" s="43" t="s">
        <v>265</v>
      </c>
      <c r="I40" s="40" t="s">
        <v>265</v>
      </c>
      <c r="J40" s="40" t="s">
        <v>265</v>
      </c>
      <c r="K40" s="44" t="s">
        <v>265</v>
      </c>
      <c r="L40" s="44" t="s">
        <v>265</v>
      </c>
    </row>
    <row r="41" ht="27.75" customHeight="1" spans="1:12">
      <c r="A41" s="139"/>
      <c r="B41" s="140"/>
      <c r="C41" s="139"/>
      <c r="D41" s="43" t="s">
        <v>265</v>
      </c>
      <c r="E41" s="43" t="s">
        <v>265</v>
      </c>
      <c r="F41" s="43" t="s">
        <v>338</v>
      </c>
      <c r="G41" s="40" t="s">
        <v>275</v>
      </c>
      <c r="H41" s="43" t="s">
        <v>306</v>
      </c>
      <c r="I41" s="40" t="s">
        <v>302</v>
      </c>
      <c r="J41" s="40" t="s">
        <v>271</v>
      </c>
      <c r="K41" s="44" t="s">
        <v>339</v>
      </c>
      <c r="L41" s="44" t="s">
        <v>339</v>
      </c>
    </row>
    <row r="42" ht="156.75" customHeight="1" spans="1:12">
      <c r="A42" s="43" t="s">
        <v>340</v>
      </c>
      <c r="B42" s="44" t="s">
        <v>239</v>
      </c>
      <c r="C42" s="45" t="s">
        <v>341</v>
      </c>
      <c r="D42" s="139"/>
      <c r="E42" s="139"/>
      <c r="F42" s="139"/>
      <c r="G42" s="141"/>
      <c r="H42" s="139"/>
      <c r="I42" s="141"/>
      <c r="J42" s="141"/>
      <c r="K42" s="140"/>
      <c r="L42" s="140"/>
    </row>
    <row r="43" ht="27.75" customHeight="1" spans="1:12">
      <c r="A43" s="139"/>
      <c r="B43" s="140"/>
      <c r="C43" s="139"/>
      <c r="D43" s="43" t="s">
        <v>264</v>
      </c>
      <c r="E43" s="43" t="s">
        <v>265</v>
      </c>
      <c r="F43" s="43" t="s">
        <v>265</v>
      </c>
      <c r="G43" s="40" t="s">
        <v>265</v>
      </c>
      <c r="H43" s="43" t="s">
        <v>265</v>
      </c>
      <c r="I43" s="40" t="s">
        <v>265</v>
      </c>
      <c r="J43" s="40" t="s">
        <v>265</v>
      </c>
      <c r="K43" s="44" t="s">
        <v>265</v>
      </c>
      <c r="L43" s="44" t="s">
        <v>265</v>
      </c>
    </row>
    <row r="44" ht="27.75" customHeight="1" spans="1:12">
      <c r="A44" s="139"/>
      <c r="B44" s="140"/>
      <c r="C44" s="139"/>
      <c r="D44" s="43" t="s">
        <v>265</v>
      </c>
      <c r="E44" s="43" t="s">
        <v>266</v>
      </c>
      <c r="F44" s="43" t="s">
        <v>265</v>
      </c>
      <c r="G44" s="40" t="s">
        <v>265</v>
      </c>
      <c r="H44" s="43" t="s">
        <v>265</v>
      </c>
      <c r="I44" s="40" t="s">
        <v>265</v>
      </c>
      <c r="J44" s="40" t="s">
        <v>265</v>
      </c>
      <c r="K44" s="44" t="s">
        <v>265</v>
      </c>
      <c r="L44" s="44" t="s">
        <v>265</v>
      </c>
    </row>
    <row r="45" ht="27.75" customHeight="1" spans="1:12">
      <c r="A45" s="139"/>
      <c r="B45" s="140"/>
      <c r="C45" s="139"/>
      <c r="D45" s="43" t="s">
        <v>265</v>
      </c>
      <c r="E45" s="43" t="s">
        <v>265</v>
      </c>
      <c r="F45" s="43" t="s">
        <v>342</v>
      </c>
      <c r="G45" s="40" t="s">
        <v>281</v>
      </c>
      <c r="H45" s="43" t="s">
        <v>118</v>
      </c>
      <c r="I45" s="40" t="s">
        <v>343</v>
      </c>
      <c r="J45" s="40" t="s">
        <v>271</v>
      </c>
      <c r="K45" s="44" t="s">
        <v>344</v>
      </c>
      <c r="L45" s="44" t="s">
        <v>345</v>
      </c>
    </row>
    <row r="46" ht="27.75" customHeight="1" spans="1:12">
      <c r="A46" s="139"/>
      <c r="B46" s="140"/>
      <c r="C46" s="139"/>
      <c r="D46" s="43" t="s">
        <v>265</v>
      </c>
      <c r="E46" s="43" t="s">
        <v>265</v>
      </c>
      <c r="F46" s="43" t="s">
        <v>346</v>
      </c>
      <c r="G46" s="40" t="s">
        <v>281</v>
      </c>
      <c r="H46" s="43" t="s">
        <v>347</v>
      </c>
      <c r="I46" s="40" t="s">
        <v>270</v>
      </c>
      <c r="J46" s="40" t="s">
        <v>271</v>
      </c>
      <c r="K46" s="44" t="s">
        <v>348</v>
      </c>
      <c r="L46" s="44" t="s">
        <v>349</v>
      </c>
    </row>
    <row r="47" ht="27.75" customHeight="1" spans="1:12">
      <c r="A47" s="139"/>
      <c r="B47" s="140"/>
      <c r="C47" s="139"/>
      <c r="D47" s="43" t="s">
        <v>265</v>
      </c>
      <c r="E47" s="43" t="s">
        <v>265</v>
      </c>
      <c r="F47" s="43" t="s">
        <v>350</v>
      </c>
      <c r="G47" s="40" t="s">
        <v>281</v>
      </c>
      <c r="H47" s="43" t="s">
        <v>351</v>
      </c>
      <c r="I47" s="40" t="s">
        <v>352</v>
      </c>
      <c r="J47" s="40" t="s">
        <v>271</v>
      </c>
      <c r="K47" s="44" t="s">
        <v>353</v>
      </c>
      <c r="L47" s="44" t="s">
        <v>354</v>
      </c>
    </row>
    <row r="48" ht="27.75" customHeight="1" spans="1:12">
      <c r="A48" s="139"/>
      <c r="B48" s="140"/>
      <c r="C48" s="139"/>
      <c r="D48" s="43" t="s">
        <v>265</v>
      </c>
      <c r="E48" s="43" t="s">
        <v>355</v>
      </c>
      <c r="F48" s="43" t="s">
        <v>265</v>
      </c>
      <c r="G48" s="40" t="s">
        <v>265</v>
      </c>
      <c r="H48" s="43" t="s">
        <v>265</v>
      </c>
      <c r="I48" s="40" t="s">
        <v>265</v>
      </c>
      <c r="J48" s="40" t="s">
        <v>265</v>
      </c>
      <c r="K48" s="44" t="s">
        <v>265</v>
      </c>
      <c r="L48" s="44" t="s">
        <v>265</v>
      </c>
    </row>
    <row r="49" ht="27.75" customHeight="1" spans="1:12">
      <c r="A49" s="139"/>
      <c r="B49" s="140"/>
      <c r="C49" s="139"/>
      <c r="D49" s="43" t="s">
        <v>265</v>
      </c>
      <c r="E49" s="43" t="s">
        <v>265</v>
      </c>
      <c r="F49" s="43" t="s">
        <v>356</v>
      </c>
      <c r="G49" s="40" t="s">
        <v>275</v>
      </c>
      <c r="H49" s="43" t="s">
        <v>357</v>
      </c>
      <c r="I49" s="40" t="s">
        <v>302</v>
      </c>
      <c r="J49" s="40" t="s">
        <v>271</v>
      </c>
      <c r="K49" s="44" t="s">
        <v>358</v>
      </c>
      <c r="L49" s="44" t="s">
        <v>359</v>
      </c>
    </row>
    <row r="50" ht="27.75" customHeight="1" spans="1:12">
      <c r="A50" s="139"/>
      <c r="B50" s="140"/>
      <c r="C50" s="139"/>
      <c r="D50" s="43" t="s">
        <v>265</v>
      </c>
      <c r="E50" s="43" t="s">
        <v>279</v>
      </c>
      <c r="F50" s="43" t="s">
        <v>265</v>
      </c>
      <c r="G50" s="40" t="s">
        <v>265</v>
      </c>
      <c r="H50" s="43" t="s">
        <v>265</v>
      </c>
      <c r="I50" s="40" t="s">
        <v>265</v>
      </c>
      <c r="J50" s="40" t="s">
        <v>265</v>
      </c>
      <c r="K50" s="44" t="s">
        <v>265</v>
      </c>
      <c r="L50" s="44" t="s">
        <v>265</v>
      </c>
    </row>
    <row r="51" ht="27.75" customHeight="1" spans="1:12">
      <c r="A51" s="139"/>
      <c r="B51" s="140"/>
      <c r="C51" s="139"/>
      <c r="D51" s="43" t="s">
        <v>265</v>
      </c>
      <c r="E51" s="43" t="s">
        <v>265</v>
      </c>
      <c r="F51" s="43" t="s">
        <v>360</v>
      </c>
      <c r="G51" s="40" t="s">
        <v>268</v>
      </c>
      <c r="H51" s="43" t="s">
        <v>361</v>
      </c>
      <c r="I51" s="40" t="s">
        <v>286</v>
      </c>
      <c r="J51" s="40" t="s">
        <v>271</v>
      </c>
      <c r="K51" s="44" t="s">
        <v>362</v>
      </c>
      <c r="L51" s="44" t="s">
        <v>363</v>
      </c>
    </row>
    <row r="52" ht="27.75" customHeight="1" spans="1:12">
      <c r="A52" s="139"/>
      <c r="B52" s="140"/>
      <c r="C52" s="139"/>
      <c r="D52" s="43" t="s">
        <v>265</v>
      </c>
      <c r="E52" s="43" t="s">
        <v>292</v>
      </c>
      <c r="F52" s="43" t="s">
        <v>265</v>
      </c>
      <c r="G52" s="40" t="s">
        <v>265</v>
      </c>
      <c r="H52" s="43" t="s">
        <v>265</v>
      </c>
      <c r="I52" s="40" t="s">
        <v>265</v>
      </c>
      <c r="J52" s="40" t="s">
        <v>265</v>
      </c>
      <c r="K52" s="44" t="s">
        <v>265</v>
      </c>
      <c r="L52" s="44" t="s">
        <v>265</v>
      </c>
    </row>
    <row r="53" ht="27.75" customHeight="1" spans="1:12">
      <c r="A53" s="139"/>
      <c r="B53" s="140"/>
      <c r="C53" s="139"/>
      <c r="D53" s="43" t="s">
        <v>265</v>
      </c>
      <c r="E53" s="43" t="s">
        <v>265</v>
      </c>
      <c r="F53" s="43" t="s">
        <v>364</v>
      </c>
      <c r="G53" s="40" t="s">
        <v>268</v>
      </c>
      <c r="H53" s="43" t="s">
        <v>365</v>
      </c>
      <c r="I53" s="40" t="s">
        <v>366</v>
      </c>
      <c r="J53" s="40" t="s">
        <v>271</v>
      </c>
      <c r="K53" s="44" t="s">
        <v>367</v>
      </c>
      <c r="L53" s="44" t="s">
        <v>368</v>
      </c>
    </row>
    <row r="54" ht="27.75" customHeight="1" spans="1:12">
      <c r="A54" s="139"/>
      <c r="B54" s="140"/>
      <c r="C54" s="139"/>
      <c r="D54" s="43" t="s">
        <v>298</v>
      </c>
      <c r="E54" s="43" t="s">
        <v>265</v>
      </c>
      <c r="F54" s="43" t="s">
        <v>265</v>
      </c>
      <c r="G54" s="40" t="s">
        <v>265</v>
      </c>
      <c r="H54" s="43" t="s">
        <v>265</v>
      </c>
      <c r="I54" s="40" t="s">
        <v>265</v>
      </c>
      <c r="J54" s="40" t="s">
        <v>265</v>
      </c>
      <c r="K54" s="44" t="s">
        <v>265</v>
      </c>
      <c r="L54" s="44" t="s">
        <v>265</v>
      </c>
    </row>
    <row r="55" ht="27.75" customHeight="1" spans="1:12">
      <c r="A55" s="139"/>
      <c r="B55" s="140"/>
      <c r="C55" s="139"/>
      <c r="D55" s="43" t="s">
        <v>265</v>
      </c>
      <c r="E55" s="43" t="s">
        <v>299</v>
      </c>
      <c r="F55" s="43" t="s">
        <v>265</v>
      </c>
      <c r="G55" s="40" t="s">
        <v>265</v>
      </c>
      <c r="H55" s="43" t="s">
        <v>265</v>
      </c>
      <c r="I55" s="40" t="s">
        <v>265</v>
      </c>
      <c r="J55" s="40" t="s">
        <v>265</v>
      </c>
      <c r="K55" s="44" t="s">
        <v>265</v>
      </c>
      <c r="L55" s="44" t="s">
        <v>265</v>
      </c>
    </row>
    <row r="56" ht="27.75" customHeight="1" spans="1:12">
      <c r="A56" s="139"/>
      <c r="B56" s="140"/>
      <c r="C56" s="139"/>
      <c r="D56" s="43" t="s">
        <v>265</v>
      </c>
      <c r="E56" s="43" t="s">
        <v>265</v>
      </c>
      <c r="F56" s="43" t="s">
        <v>369</v>
      </c>
      <c r="G56" s="40" t="s">
        <v>281</v>
      </c>
      <c r="H56" s="43" t="s">
        <v>370</v>
      </c>
      <c r="I56" s="40" t="s">
        <v>371</v>
      </c>
      <c r="J56" s="40" t="s">
        <v>271</v>
      </c>
      <c r="K56" s="44" t="s">
        <v>372</v>
      </c>
      <c r="L56" s="44" t="s">
        <v>373</v>
      </c>
    </row>
    <row r="57" ht="27.75" customHeight="1" spans="1:12">
      <c r="A57" s="139"/>
      <c r="B57" s="140"/>
      <c r="C57" s="139"/>
      <c r="D57" s="43" t="s">
        <v>265</v>
      </c>
      <c r="E57" s="43" t="s">
        <v>265</v>
      </c>
      <c r="F57" s="43" t="s">
        <v>374</v>
      </c>
      <c r="G57" s="40" t="s">
        <v>275</v>
      </c>
      <c r="H57" s="43" t="s">
        <v>357</v>
      </c>
      <c r="I57" s="40" t="s">
        <v>302</v>
      </c>
      <c r="J57" s="40" t="s">
        <v>271</v>
      </c>
      <c r="K57" s="44" t="s">
        <v>375</v>
      </c>
      <c r="L57" s="44" t="s">
        <v>376</v>
      </c>
    </row>
    <row r="58" ht="27.75" customHeight="1" spans="1:12">
      <c r="A58" s="139"/>
      <c r="B58" s="140"/>
      <c r="C58" s="139"/>
      <c r="D58" s="43" t="s">
        <v>313</v>
      </c>
      <c r="E58" s="43" t="s">
        <v>265</v>
      </c>
      <c r="F58" s="43" t="s">
        <v>265</v>
      </c>
      <c r="G58" s="40" t="s">
        <v>265</v>
      </c>
      <c r="H58" s="43" t="s">
        <v>265</v>
      </c>
      <c r="I58" s="40" t="s">
        <v>265</v>
      </c>
      <c r="J58" s="40" t="s">
        <v>265</v>
      </c>
      <c r="K58" s="44" t="s">
        <v>265</v>
      </c>
      <c r="L58" s="44" t="s">
        <v>265</v>
      </c>
    </row>
    <row r="59" ht="27.75" customHeight="1" spans="1:12">
      <c r="A59" s="139"/>
      <c r="B59" s="140"/>
      <c r="C59" s="139"/>
      <c r="D59" s="43" t="s">
        <v>265</v>
      </c>
      <c r="E59" s="43" t="s">
        <v>314</v>
      </c>
      <c r="F59" s="43" t="s">
        <v>265</v>
      </c>
      <c r="G59" s="40" t="s">
        <v>265</v>
      </c>
      <c r="H59" s="43" t="s">
        <v>265</v>
      </c>
      <c r="I59" s="40" t="s">
        <v>265</v>
      </c>
      <c r="J59" s="40" t="s">
        <v>265</v>
      </c>
      <c r="K59" s="44" t="s">
        <v>265</v>
      </c>
      <c r="L59" s="44" t="s">
        <v>265</v>
      </c>
    </row>
    <row r="60" ht="27.75" customHeight="1" spans="1:12">
      <c r="A60" s="139"/>
      <c r="B60" s="140"/>
      <c r="C60" s="139"/>
      <c r="D60" s="43" t="s">
        <v>265</v>
      </c>
      <c r="E60" s="43" t="s">
        <v>265</v>
      </c>
      <c r="F60" s="43" t="s">
        <v>377</v>
      </c>
      <c r="G60" s="40" t="s">
        <v>275</v>
      </c>
      <c r="H60" s="43" t="s">
        <v>301</v>
      </c>
      <c r="I60" s="40" t="s">
        <v>302</v>
      </c>
      <c r="J60" s="40" t="s">
        <v>271</v>
      </c>
      <c r="K60" s="44" t="s">
        <v>378</v>
      </c>
      <c r="L60" s="44" t="s">
        <v>379</v>
      </c>
    </row>
    <row r="61" ht="156.75" customHeight="1" spans="1:12">
      <c r="A61" s="43" t="s">
        <v>380</v>
      </c>
      <c r="B61" s="44" t="s">
        <v>248</v>
      </c>
      <c r="C61" s="45" t="s">
        <v>381</v>
      </c>
      <c r="D61" s="139"/>
      <c r="E61" s="139"/>
      <c r="F61" s="139"/>
      <c r="G61" s="141"/>
      <c r="H61" s="139"/>
      <c r="I61" s="141"/>
      <c r="J61" s="141"/>
      <c r="K61" s="140"/>
      <c r="L61" s="140"/>
    </row>
    <row r="62" ht="27.75" customHeight="1" spans="1:12">
      <c r="A62" s="139"/>
      <c r="B62" s="140"/>
      <c r="C62" s="139"/>
      <c r="D62" s="43" t="s">
        <v>264</v>
      </c>
      <c r="E62" s="43" t="s">
        <v>265</v>
      </c>
      <c r="F62" s="43" t="s">
        <v>265</v>
      </c>
      <c r="G62" s="40" t="s">
        <v>265</v>
      </c>
      <c r="H62" s="43" t="s">
        <v>265</v>
      </c>
      <c r="I62" s="40" t="s">
        <v>265</v>
      </c>
      <c r="J62" s="40" t="s">
        <v>265</v>
      </c>
      <c r="K62" s="44" t="s">
        <v>265</v>
      </c>
      <c r="L62" s="44" t="s">
        <v>265</v>
      </c>
    </row>
    <row r="63" ht="27.75" customHeight="1" spans="1:12">
      <c r="A63" s="139"/>
      <c r="B63" s="140"/>
      <c r="C63" s="139"/>
      <c r="D63" s="43" t="s">
        <v>265</v>
      </c>
      <c r="E63" s="43" t="s">
        <v>266</v>
      </c>
      <c r="F63" s="43" t="s">
        <v>265</v>
      </c>
      <c r="G63" s="40" t="s">
        <v>265</v>
      </c>
      <c r="H63" s="43" t="s">
        <v>265</v>
      </c>
      <c r="I63" s="40" t="s">
        <v>265</v>
      </c>
      <c r="J63" s="40" t="s">
        <v>265</v>
      </c>
      <c r="K63" s="44" t="s">
        <v>265</v>
      </c>
      <c r="L63" s="44" t="s">
        <v>265</v>
      </c>
    </row>
    <row r="64" ht="27.75" customHeight="1" spans="1:12">
      <c r="A64" s="139"/>
      <c r="B64" s="140"/>
      <c r="C64" s="139"/>
      <c r="D64" s="43" t="s">
        <v>265</v>
      </c>
      <c r="E64" s="43" t="s">
        <v>265</v>
      </c>
      <c r="F64" s="43" t="s">
        <v>382</v>
      </c>
      <c r="G64" s="40" t="s">
        <v>268</v>
      </c>
      <c r="H64" s="43" t="s">
        <v>383</v>
      </c>
      <c r="I64" s="40" t="s">
        <v>302</v>
      </c>
      <c r="J64" s="40" t="s">
        <v>271</v>
      </c>
      <c r="K64" s="44" t="s">
        <v>384</v>
      </c>
      <c r="L64" s="44" t="s">
        <v>385</v>
      </c>
    </row>
    <row r="65" ht="27.75" customHeight="1" spans="1:12">
      <c r="A65" s="139"/>
      <c r="B65" s="140"/>
      <c r="C65" s="139"/>
      <c r="D65" s="43" t="s">
        <v>265</v>
      </c>
      <c r="E65" s="43" t="s">
        <v>265</v>
      </c>
      <c r="F65" s="43" t="s">
        <v>386</v>
      </c>
      <c r="G65" s="40" t="s">
        <v>268</v>
      </c>
      <c r="H65" s="43" t="s">
        <v>387</v>
      </c>
      <c r="I65" s="40" t="s">
        <v>270</v>
      </c>
      <c r="J65" s="40" t="s">
        <v>271</v>
      </c>
      <c r="K65" s="44" t="s">
        <v>388</v>
      </c>
      <c r="L65" s="44" t="s">
        <v>389</v>
      </c>
    </row>
    <row r="66" ht="27.75" customHeight="1" spans="1:12">
      <c r="A66" s="139"/>
      <c r="B66" s="140"/>
      <c r="C66" s="139"/>
      <c r="D66" s="43" t="s">
        <v>265</v>
      </c>
      <c r="E66" s="43" t="s">
        <v>265</v>
      </c>
      <c r="F66" s="43" t="s">
        <v>390</v>
      </c>
      <c r="G66" s="40" t="s">
        <v>268</v>
      </c>
      <c r="H66" s="43" t="s">
        <v>391</v>
      </c>
      <c r="I66" s="40" t="s">
        <v>302</v>
      </c>
      <c r="J66" s="40" t="s">
        <v>271</v>
      </c>
      <c r="K66" s="44" t="s">
        <v>392</v>
      </c>
      <c r="L66" s="44" t="s">
        <v>393</v>
      </c>
    </row>
    <row r="67" ht="27.75" customHeight="1" spans="1:12">
      <c r="A67" s="139"/>
      <c r="B67" s="140"/>
      <c r="C67" s="139"/>
      <c r="D67" s="43" t="s">
        <v>265</v>
      </c>
      <c r="E67" s="43" t="s">
        <v>279</v>
      </c>
      <c r="F67" s="43" t="s">
        <v>265</v>
      </c>
      <c r="G67" s="40" t="s">
        <v>265</v>
      </c>
      <c r="H67" s="43" t="s">
        <v>265</v>
      </c>
      <c r="I67" s="40" t="s">
        <v>265</v>
      </c>
      <c r="J67" s="40" t="s">
        <v>265</v>
      </c>
      <c r="K67" s="44" t="s">
        <v>265</v>
      </c>
      <c r="L67" s="44" t="s">
        <v>265</v>
      </c>
    </row>
    <row r="68" ht="27.75" customHeight="1" spans="1:12">
      <c r="A68" s="139"/>
      <c r="B68" s="140"/>
      <c r="C68" s="139"/>
      <c r="D68" s="43" t="s">
        <v>265</v>
      </c>
      <c r="E68" s="43" t="s">
        <v>265</v>
      </c>
      <c r="F68" s="43" t="s">
        <v>394</v>
      </c>
      <c r="G68" s="40" t="s">
        <v>268</v>
      </c>
      <c r="H68" s="43" t="s">
        <v>361</v>
      </c>
      <c r="I68" s="40" t="s">
        <v>286</v>
      </c>
      <c r="J68" s="40" t="s">
        <v>271</v>
      </c>
      <c r="K68" s="44" t="s">
        <v>395</v>
      </c>
      <c r="L68" s="44" t="s">
        <v>396</v>
      </c>
    </row>
    <row r="69" ht="27.75" customHeight="1" spans="1:12">
      <c r="A69" s="139"/>
      <c r="B69" s="140"/>
      <c r="C69" s="139"/>
      <c r="D69" s="43" t="s">
        <v>265</v>
      </c>
      <c r="E69" s="43" t="s">
        <v>265</v>
      </c>
      <c r="F69" s="43" t="s">
        <v>397</v>
      </c>
      <c r="G69" s="40" t="s">
        <v>268</v>
      </c>
      <c r="H69" s="43" t="s">
        <v>398</v>
      </c>
      <c r="I69" s="40" t="s">
        <v>286</v>
      </c>
      <c r="J69" s="40" t="s">
        <v>271</v>
      </c>
      <c r="K69" s="44" t="s">
        <v>399</v>
      </c>
      <c r="L69" s="44" t="s">
        <v>400</v>
      </c>
    </row>
    <row r="70" ht="27.75" customHeight="1" spans="1:12">
      <c r="A70" s="139"/>
      <c r="B70" s="140"/>
      <c r="C70" s="139"/>
      <c r="D70" s="43" t="s">
        <v>265</v>
      </c>
      <c r="E70" s="43" t="s">
        <v>265</v>
      </c>
      <c r="F70" s="43" t="s">
        <v>401</v>
      </c>
      <c r="G70" s="40" t="s">
        <v>268</v>
      </c>
      <c r="H70" s="43" t="s">
        <v>120</v>
      </c>
      <c r="I70" s="40" t="s">
        <v>286</v>
      </c>
      <c r="J70" s="40" t="s">
        <v>271</v>
      </c>
      <c r="K70" s="44" t="s">
        <v>402</v>
      </c>
      <c r="L70" s="44" t="s">
        <v>403</v>
      </c>
    </row>
    <row r="71" ht="27.75" customHeight="1" spans="1:12">
      <c r="A71" s="139"/>
      <c r="B71" s="140"/>
      <c r="C71" s="139"/>
      <c r="D71" s="43" t="s">
        <v>265</v>
      </c>
      <c r="E71" s="43" t="s">
        <v>292</v>
      </c>
      <c r="F71" s="43" t="s">
        <v>265</v>
      </c>
      <c r="G71" s="40" t="s">
        <v>265</v>
      </c>
      <c r="H71" s="43" t="s">
        <v>265</v>
      </c>
      <c r="I71" s="40" t="s">
        <v>265</v>
      </c>
      <c r="J71" s="40" t="s">
        <v>265</v>
      </c>
      <c r="K71" s="44" t="s">
        <v>265</v>
      </c>
      <c r="L71" s="44" t="s">
        <v>265</v>
      </c>
    </row>
    <row r="72" ht="27.75" customHeight="1" spans="1:12">
      <c r="A72" s="139"/>
      <c r="B72" s="140"/>
      <c r="C72" s="139"/>
      <c r="D72" s="43" t="s">
        <v>265</v>
      </c>
      <c r="E72" s="43" t="s">
        <v>265</v>
      </c>
      <c r="F72" s="43" t="s">
        <v>404</v>
      </c>
      <c r="G72" s="40" t="s">
        <v>281</v>
      </c>
      <c r="H72" s="43" t="s">
        <v>294</v>
      </c>
      <c r="I72" s="40" t="s">
        <v>405</v>
      </c>
      <c r="J72" s="40" t="s">
        <v>271</v>
      </c>
      <c r="K72" s="44" t="s">
        <v>406</v>
      </c>
      <c r="L72" s="44" t="s">
        <v>407</v>
      </c>
    </row>
    <row r="73" ht="27.75" customHeight="1" spans="1:12">
      <c r="A73" s="139"/>
      <c r="B73" s="140"/>
      <c r="C73" s="139"/>
      <c r="D73" s="43" t="s">
        <v>298</v>
      </c>
      <c r="E73" s="43" t="s">
        <v>265</v>
      </c>
      <c r="F73" s="43" t="s">
        <v>265</v>
      </c>
      <c r="G73" s="40" t="s">
        <v>265</v>
      </c>
      <c r="H73" s="43" t="s">
        <v>265</v>
      </c>
      <c r="I73" s="40" t="s">
        <v>265</v>
      </c>
      <c r="J73" s="40" t="s">
        <v>265</v>
      </c>
      <c r="K73" s="44" t="s">
        <v>265</v>
      </c>
      <c r="L73" s="44" t="s">
        <v>265</v>
      </c>
    </row>
    <row r="74" ht="27.75" customHeight="1" spans="1:12">
      <c r="A74" s="139"/>
      <c r="B74" s="140"/>
      <c r="C74" s="139"/>
      <c r="D74" s="43" t="s">
        <v>265</v>
      </c>
      <c r="E74" s="43" t="s">
        <v>299</v>
      </c>
      <c r="F74" s="43" t="s">
        <v>265</v>
      </c>
      <c r="G74" s="40" t="s">
        <v>265</v>
      </c>
      <c r="H74" s="43" t="s">
        <v>265</v>
      </c>
      <c r="I74" s="40" t="s">
        <v>265</v>
      </c>
      <c r="J74" s="40" t="s">
        <v>265</v>
      </c>
      <c r="K74" s="44" t="s">
        <v>265</v>
      </c>
      <c r="L74" s="44" t="s">
        <v>265</v>
      </c>
    </row>
    <row r="75" ht="27.75" customHeight="1" spans="1:12">
      <c r="A75" s="139"/>
      <c r="B75" s="140"/>
      <c r="C75" s="139"/>
      <c r="D75" s="43" t="s">
        <v>265</v>
      </c>
      <c r="E75" s="43" t="s">
        <v>265</v>
      </c>
      <c r="F75" s="43" t="s">
        <v>300</v>
      </c>
      <c r="G75" s="40" t="s">
        <v>275</v>
      </c>
      <c r="H75" s="43" t="s">
        <v>306</v>
      </c>
      <c r="I75" s="40" t="s">
        <v>302</v>
      </c>
      <c r="J75" s="40" t="s">
        <v>271</v>
      </c>
      <c r="K75" s="44" t="s">
        <v>408</v>
      </c>
      <c r="L75" s="44" t="s">
        <v>304</v>
      </c>
    </row>
    <row r="76" ht="27.75" customHeight="1" spans="1:12">
      <c r="A76" s="139"/>
      <c r="B76" s="140"/>
      <c r="C76" s="139"/>
      <c r="D76" s="43" t="s">
        <v>265</v>
      </c>
      <c r="E76" s="43" t="s">
        <v>265</v>
      </c>
      <c r="F76" s="43" t="s">
        <v>409</v>
      </c>
      <c r="G76" s="40" t="s">
        <v>281</v>
      </c>
      <c r="H76" s="43" t="s">
        <v>410</v>
      </c>
      <c r="I76" s="40" t="s">
        <v>270</v>
      </c>
      <c r="J76" s="40" t="s">
        <v>271</v>
      </c>
      <c r="K76" s="44" t="s">
        <v>411</v>
      </c>
      <c r="L76" s="44" t="s">
        <v>412</v>
      </c>
    </row>
    <row r="77" ht="27.75" customHeight="1" spans="1:12">
      <c r="A77" s="139"/>
      <c r="B77" s="140"/>
      <c r="C77" s="139"/>
      <c r="D77" s="43" t="s">
        <v>265</v>
      </c>
      <c r="E77" s="43" t="s">
        <v>265</v>
      </c>
      <c r="F77" s="43" t="s">
        <v>413</v>
      </c>
      <c r="G77" s="40" t="s">
        <v>268</v>
      </c>
      <c r="H77" s="43" t="s">
        <v>414</v>
      </c>
      <c r="I77" s="40" t="s">
        <v>270</v>
      </c>
      <c r="J77" s="40" t="s">
        <v>271</v>
      </c>
      <c r="K77" s="44" t="s">
        <v>415</v>
      </c>
      <c r="L77" s="44" t="s">
        <v>416</v>
      </c>
    </row>
    <row r="78" ht="27.75" customHeight="1" spans="1:12">
      <c r="A78" s="139"/>
      <c r="B78" s="140"/>
      <c r="C78" s="139"/>
      <c r="D78" s="43" t="s">
        <v>313</v>
      </c>
      <c r="E78" s="43" t="s">
        <v>265</v>
      </c>
      <c r="F78" s="43" t="s">
        <v>265</v>
      </c>
      <c r="G78" s="40" t="s">
        <v>265</v>
      </c>
      <c r="H78" s="43" t="s">
        <v>265</v>
      </c>
      <c r="I78" s="40" t="s">
        <v>265</v>
      </c>
      <c r="J78" s="40" t="s">
        <v>265</v>
      </c>
      <c r="K78" s="44" t="s">
        <v>265</v>
      </c>
      <c r="L78" s="44" t="s">
        <v>265</v>
      </c>
    </row>
    <row r="79" ht="27.75" customHeight="1" spans="1:12">
      <c r="A79" s="139"/>
      <c r="B79" s="140"/>
      <c r="C79" s="139"/>
      <c r="D79" s="43" t="s">
        <v>265</v>
      </c>
      <c r="E79" s="43" t="s">
        <v>314</v>
      </c>
      <c r="F79" s="43" t="s">
        <v>265</v>
      </c>
      <c r="G79" s="40" t="s">
        <v>265</v>
      </c>
      <c r="H79" s="43" t="s">
        <v>265</v>
      </c>
      <c r="I79" s="40" t="s">
        <v>265</v>
      </c>
      <c r="J79" s="40" t="s">
        <v>265</v>
      </c>
      <c r="K79" s="44" t="s">
        <v>265</v>
      </c>
      <c r="L79" s="44" t="s">
        <v>265</v>
      </c>
    </row>
    <row r="80" ht="27.75" customHeight="1" spans="1:12">
      <c r="A80" s="139"/>
      <c r="B80" s="140"/>
      <c r="C80" s="139"/>
      <c r="D80" s="43" t="s">
        <v>265</v>
      </c>
      <c r="E80" s="43" t="s">
        <v>265</v>
      </c>
      <c r="F80" s="43" t="s">
        <v>417</v>
      </c>
      <c r="G80" s="40" t="s">
        <v>275</v>
      </c>
      <c r="H80" s="43" t="s">
        <v>301</v>
      </c>
      <c r="I80" s="40" t="s">
        <v>302</v>
      </c>
      <c r="J80" s="40" t="s">
        <v>271</v>
      </c>
      <c r="K80" s="44" t="s">
        <v>418</v>
      </c>
      <c r="L80" s="44" t="s">
        <v>419</v>
      </c>
    </row>
  </sheetData>
  <mergeCells count="1">
    <mergeCell ref="A2:L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vt:lpstr>
      <vt:lpstr>6.一般公共预算“三公”经费支出预算表</vt:lpstr>
      <vt:lpstr>7.基本支出预算表</vt:lpstr>
      <vt:lpstr>8.项目支出预算表</vt:lpstr>
      <vt:lpstr>9.项目支出绩效目标表（本次下达）</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ʚ姚</cp:lastModifiedBy>
  <dcterms:created xsi:type="dcterms:W3CDTF">2022-02-22T16:36:00Z</dcterms:created>
  <dcterms:modified xsi:type="dcterms:W3CDTF">2022-09-06T03:10:36Z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A4EC7FEC3D58498AA9C1D9CA9D064C99</vt:lpwstr>
  </property>
  <property fmtid="{D5CDD505-2E9C-101B-9397-08002B2CF9AE}" pid="3" name="KSOProductBuildVer">
    <vt:lpwstr>2052-11.1.0.12156</vt:lpwstr>
  </property>
</Properties>
</file>